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X\OneDrive\Escritorio\"/>
    </mc:Choice>
  </mc:AlternateContent>
  <bookViews>
    <workbookView xWindow="0" yWindow="0" windowWidth="20490" windowHeight="7650"/>
  </bookViews>
  <sheets>
    <sheet name="I HCD enero" sheetId="41" r:id="rId1"/>
    <sheet name="I HCD febrero" sheetId="42" r:id="rId2"/>
    <sheet name="I HCD marzo" sheetId="43" r:id="rId3"/>
    <sheet name="I HCD abril" sheetId="44" r:id="rId4"/>
    <sheet name="I HCD mayo" sheetId="45" r:id="rId5"/>
    <sheet name="I HCD junio" sheetId="46" r:id="rId6"/>
    <sheet name="I HCD julio" sheetId="47" r:id="rId7"/>
    <sheet name="I HCD agosto" sheetId="48" r:id="rId8"/>
    <sheet name="I HCD sept 25" sheetId="32" r:id="rId9"/>
    <sheet name="I HCD octubre25" sheetId="33" r:id="rId10"/>
    <sheet name="I HCD noviembre 25" sheetId="34" r:id="rId11"/>
    <sheet name="I HCD dic 25" sheetId="40" r:id="rId12"/>
  </sheets>
  <definedNames>
    <definedName name="_xlnm.Print_Area" localSheetId="0">'I HCD enero'!$A$1:$K$44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33" l="1"/>
</calcChain>
</file>

<file path=xl/comments1.xml><?xml version="1.0" encoding="utf-8"?>
<comments xmlns="http://schemas.openxmlformats.org/spreadsheetml/2006/main">
  <authors>
    <author>Municipio</author>
  </authors>
  <commentList>
    <comment ref="E4" authorId="0" shapeId="0">
      <text>
        <r>
          <rPr>
            <b/>
            <sz val="8"/>
            <color indexed="81"/>
            <rFont val="Tahoma"/>
            <family val="2"/>
          </rPr>
          <t>Municipio:</t>
        </r>
        <r>
          <rPr>
            <sz val="8"/>
            <color indexed="81"/>
            <rFont val="Tahoma"/>
            <family val="2"/>
          </rPr>
          <t xml:space="preserve">
al 31/12/22 saldo libre disponibil +deuda flotante 10.862.699.,97+ fondos 3º 3.547.318,59 + sdos afect 29.995.762,32</t>
        </r>
      </text>
    </comment>
  </commentList>
</comments>
</file>

<file path=xl/comments2.xml><?xml version="1.0" encoding="utf-8"?>
<comments xmlns="http://schemas.openxmlformats.org/spreadsheetml/2006/main">
  <authors>
    <author>Municipio</author>
  </authors>
  <commentList>
    <comment ref="G42" authorId="0" shapeId="0">
      <text>
        <r>
          <rPr>
            <b/>
            <sz val="8"/>
            <color indexed="81"/>
            <rFont val="Tahoma"/>
            <family val="2"/>
          </rPr>
          <t>Municipio:</t>
        </r>
        <r>
          <rPr>
            <sz val="8"/>
            <color indexed="81"/>
            <rFont val="Tahoma"/>
            <family val="2"/>
          </rPr>
          <t xml:space="preserve">
restado modif presupuesto nov2011</t>
        </r>
      </text>
    </comment>
  </commentList>
</comments>
</file>

<file path=xl/sharedStrings.xml><?xml version="1.0" encoding="utf-8"?>
<sst xmlns="http://schemas.openxmlformats.org/spreadsheetml/2006/main" count="862" uniqueCount="105">
  <si>
    <t>MUNICIPALIDAD DE LUCAS GONZALEZ</t>
  </si>
  <si>
    <t>ESTADO DE CAJA Y TESORERIA AL</t>
  </si>
  <si>
    <t>EGRESOS PRESUPUESTARIOS</t>
  </si>
  <si>
    <t>MAS</t>
  </si>
  <si>
    <t>INGRESOS PRESUPUESTARIOS</t>
  </si>
  <si>
    <t>PERSONAL</t>
  </si>
  <si>
    <t>Tasa General Inmobiliaria</t>
  </si>
  <si>
    <t>Tasa por Inspección, Higiene, Prof. Y Seg. Púb.</t>
  </si>
  <si>
    <t>INTERESES Y GTO DEUDA</t>
  </si>
  <si>
    <t>Salud Pública Municipal</t>
  </si>
  <si>
    <t>TRANSFERENCIAS</t>
  </si>
  <si>
    <t>Cementerio</t>
  </si>
  <si>
    <t>Ocupación Vía Pública</t>
  </si>
  <si>
    <t>BIENES DE CAPITAL</t>
  </si>
  <si>
    <t>Espectáculos Públicos, Rifas y Diversiones</t>
  </si>
  <si>
    <t>TRABAJOS PUBLICOS</t>
  </si>
  <si>
    <t>Derechos Ventas Ambulantes</t>
  </si>
  <si>
    <t>Instalaciones y Equipos</t>
  </si>
  <si>
    <t>AMORTIZACION DEUDA</t>
  </si>
  <si>
    <t>Recupero Polideportivo Municipal</t>
  </si>
  <si>
    <t>SUMA EGRESOS PRESUPUESTARIOS</t>
  </si>
  <si>
    <t>Papel Sellado, Legalizaciones y Protestos</t>
  </si>
  <si>
    <t>Fondo Municipal, Promoción y Asist. a la Com.</t>
  </si>
  <si>
    <t>Deudores por Tasas y Derechos Varios</t>
  </si>
  <si>
    <t>EGRESOS EXTRAPRESUPUESTARIOS</t>
  </si>
  <si>
    <t>Recargos por Mora.</t>
  </si>
  <si>
    <t>Multas.</t>
  </si>
  <si>
    <t>TOTAL EGRESOS</t>
  </si>
  <si>
    <t>Registro de Títulos</t>
  </si>
  <si>
    <t>Servicios Sanitarios</t>
  </si>
  <si>
    <t>Recupero Pavimento Hº Aº</t>
  </si>
  <si>
    <t>CAJA CENTRAL</t>
  </si>
  <si>
    <t>Servicios Sanitarios transferidos - Tasas Corrientes</t>
  </si>
  <si>
    <t>FONDO FIJO</t>
  </si>
  <si>
    <t>Servicios Sanitarios transferidos - Tasas Atrasadas</t>
  </si>
  <si>
    <t>FONDO PARA CAMBIO</t>
  </si>
  <si>
    <t>Servicios Sanitarios transferidos - Recursos Varios</t>
  </si>
  <si>
    <t>N. BERSA C/C SIN AFECTACION 839/7</t>
  </si>
  <si>
    <t>Compensación ENERSA</t>
  </si>
  <si>
    <t>N. BERSA C/C CON AFECTACION 841/0</t>
  </si>
  <si>
    <t>Otros Ingresos Municipales</t>
  </si>
  <si>
    <t>B. NACION C/C 25/73</t>
  </si>
  <si>
    <t>Ingresos Financieros</t>
  </si>
  <si>
    <t>N. BERSA C/C CON AFECTACION 456/2</t>
  </si>
  <si>
    <t xml:space="preserve">Disponibilidad Ejercicio anterior </t>
  </si>
  <si>
    <t>B. NACION C/C 51/88</t>
  </si>
  <si>
    <t>Aporte No reintegrable Gob. Pcial.</t>
  </si>
  <si>
    <t>B. NACION C/C 162/07</t>
  </si>
  <si>
    <t>Coparticipacion Provincial</t>
  </si>
  <si>
    <t>Coparticipacion Nacional</t>
  </si>
  <si>
    <t>Aporte No reintegrable Gob. Nacional</t>
  </si>
  <si>
    <t>TOTAL DISPONIBILIDADES</t>
  </si>
  <si>
    <t>Recupero Adjudicatarios Viviendas</t>
  </si>
  <si>
    <t>SUMA INGRESOS PRESUPUESTARIOS</t>
  </si>
  <si>
    <t>INGRESOS EXTRAPRESUPUESTARIOS</t>
  </si>
  <si>
    <t>TOTAL INGRESOS MAS DISPONIBILIDAD ANTERIOR</t>
  </si>
  <si>
    <t>TOTAL EGRESOS MAS DISPONIBILIDADES</t>
  </si>
  <si>
    <t xml:space="preserve">DISPONIBILIDADES AL </t>
  </si>
  <si>
    <t>BS. CONSUMO Y SERVICIOS</t>
  </si>
  <si>
    <t>DEUDA PAGADA</t>
  </si>
  <si>
    <t xml:space="preserve">MAS: </t>
  </si>
  <si>
    <t>SALDOS AL</t>
  </si>
  <si>
    <t>Régimen de Regularización y Fac. de pago 2000</t>
  </si>
  <si>
    <t>N. BERSA Plazo Fijo</t>
  </si>
  <si>
    <t>ENERO</t>
  </si>
  <si>
    <t xml:space="preserve">                                                            </t>
  </si>
  <si>
    <t>Tasa alumbrado Enersa</t>
  </si>
  <si>
    <t>B. NACION C/C 16928</t>
  </si>
  <si>
    <t>Bco NACION Plazo Fijo</t>
  </si>
  <si>
    <t>FEBRERO</t>
  </si>
  <si>
    <t>Aporte No reintegrable Gob. Nac.</t>
  </si>
  <si>
    <t>MARZO</t>
  </si>
  <si>
    <t>ABRIL</t>
  </si>
  <si>
    <t>N. NACION Plazo Fijo</t>
  </si>
  <si>
    <t>Rec. Adj Programa Diez y Veinte Viviendas</t>
  </si>
  <si>
    <t>B. NACION C/C 169/28</t>
  </si>
  <si>
    <t>B. NACION Plazo Fijo con afectación</t>
  </si>
  <si>
    <t xml:space="preserve"> SEPTIEMBRE 2025</t>
  </si>
  <si>
    <t>COMPROMISO</t>
  </si>
  <si>
    <t xml:space="preserve"> OCTUBRE 2025</t>
  </si>
  <si>
    <t xml:space="preserve"> </t>
  </si>
  <si>
    <t xml:space="preserve"> NOVIEMBRE 2025</t>
  </si>
  <si>
    <t>EJECUCION DEL CALCULO DE RECURSOS Y PRESUPUESTO DE GASTOS</t>
  </si>
  <si>
    <t>DISPONIBILIDADES AL INICIO DEL EJERCICIO</t>
  </si>
  <si>
    <t>Presupuesto</t>
  </si>
  <si>
    <t>Compromisos</t>
  </si>
  <si>
    <t>Total Pagado</t>
  </si>
  <si>
    <t>Total Deuda</t>
  </si>
  <si>
    <t>Saldo Final</t>
  </si>
  <si>
    <t>Modificaciones</t>
  </si>
  <si>
    <t>Ejecutado</t>
  </si>
  <si>
    <t>BS. CONSUMO Y SERV.</t>
  </si>
  <si>
    <t>CRED ADIC. EROG CTES.</t>
  </si>
  <si>
    <t>CRED ADIC. EROG CAP.</t>
  </si>
  <si>
    <t>DEUDA PAGADA EJERCICIO ANTERIOR</t>
  </si>
  <si>
    <t xml:space="preserve">MAS </t>
  </si>
  <si>
    <t>B NACION Plazo Fijo</t>
  </si>
  <si>
    <t>29/02/2025</t>
  </si>
  <si>
    <t>MAYO</t>
  </si>
  <si>
    <t>NACION Plazo Fijo</t>
  </si>
  <si>
    <t>JUNIO</t>
  </si>
  <si>
    <t>Nación Plazo Fijo</t>
  </si>
  <si>
    <t>JULIO</t>
  </si>
  <si>
    <t xml:space="preserve">                                                               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</si>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</sst>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_ * #,##0.00_ ;_ * \-#,##0.00_ ;_ * &quot;-&quot;??_ ;_ @_ "/>
    <numFmt numFmtId="166" formatCode="_-* #,##0.0000_-;\-* #,##0.0000_-;_-* &quot;-&quot;??_-;_-@_-"/>
    <numFmt numFmtId="167" formatCode="_ * #,##0.00_ ;_ * \-#,##0.00_ ;_ * \-??_ ;_ @_ "/>
    <numFmt numFmtId="168" formatCode="#,##0.00_ ;\-#,##0.00\ "/>
  </numFmts>
  <fonts count="14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sz val="10"/>
      <name val="Times New Roman Special G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sz val="16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165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1"/>
    <xf numFmtId="4" fontId="1" fillId="0" borderId="0" xfId="1" applyNumberFormat="1"/>
    <xf numFmtId="164" fontId="1" fillId="0" borderId="0" xfId="1" applyNumberFormat="1"/>
    <xf numFmtId="165" fontId="1" fillId="0" borderId="0" xfId="1" applyNumberFormat="1"/>
    <xf numFmtId="43" fontId="1" fillId="0" borderId="0" xfId="1" applyNumberFormat="1"/>
    <xf numFmtId="0" fontId="5" fillId="0" borderId="0" xfId="1" applyFont="1"/>
    <xf numFmtId="14" fontId="5" fillId="0" borderId="0" xfId="1" applyNumberFormat="1" applyFont="1"/>
    <xf numFmtId="0" fontId="6" fillId="0" borderId="0" xfId="1" applyFont="1"/>
    <xf numFmtId="4" fontId="5" fillId="0" borderId="0" xfId="1" applyNumberFormat="1" applyFont="1"/>
    <xf numFmtId="165" fontId="5" fillId="0" borderId="0" xfId="1" applyNumberFormat="1" applyFont="1"/>
    <xf numFmtId="166" fontId="1" fillId="0" borderId="0" xfId="1" applyNumberFormat="1"/>
    <xf numFmtId="0" fontId="5" fillId="0" borderId="2" xfId="1" applyFont="1" applyBorder="1"/>
    <xf numFmtId="4" fontId="5" fillId="0" borderId="2" xfId="1" applyNumberFormat="1" applyFont="1" applyBorder="1"/>
    <xf numFmtId="4" fontId="5" fillId="0" borderId="1" xfId="1" applyNumberFormat="1" applyFont="1" applyBorder="1"/>
    <xf numFmtId="0" fontId="5" fillId="0" borderId="1" xfId="1" applyFont="1" applyBorder="1"/>
    <xf numFmtId="0" fontId="4" fillId="0" borderId="0" xfId="1" applyFont="1"/>
    <xf numFmtId="14" fontId="6" fillId="0" borderId="0" xfId="1" applyNumberFormat="1" applyFont="1"/>
    <xf numFmtId="165" fontId="5" fillId="0" borderId="2" xfId="1" applyNumberFormat="1" applyFont="1" applyBorder="1"/>
    <xf numFmtId="4" fontId="5" fillId="0" borderId="3" xfId="1" applyNumberFormat="1" applyFont="1" applyBorder="1"/>
    <xf numFmtId="164" fontId="5" fillId="0" borderId="0" xfId="1" applyNumberFormat="1" applyFont="1"/>
    <xf numFmtId="4" fontId="10" fillId="0" borderId="3" xfId="1" applyNumberFormat="1" applyFont="1" applyBorder="1"/>
    <xf numFmtId="14" fontId="1" fillId="0" borderId="0" xfId="1" applyNumberFormat="1" applyFill="1"/>
    <xf numFmtId="16" fontId="1" fillId="0" borderId="0" xfId="1" applyNumberFormat="1"/>
    <xf numFmtId="14" fontId="1" fillId="0" borderId="0" xfId="1" applyNumberFormat="1"/>
    <xf numFmtId="0" fontId="11" fillId="0" borderId="0" xfId="1" applyFont="1"/>
    <xf numFmtId="4" fontId="1" fillId="0" borderId="3" xfId="1" applyNumberFormat="1" applyBorder="1"/>
    <xf numFmtId="165" fontId="4" fillId="0" borderId="0" xfId="1" applyNumberFormat="1" applyFont="1"/>
    <xf numFmtId="0" fontId="1" fillId="0" borderId="2" xfId="1" applyBorder="1"/>
    <xf numFmtId="4" fontId="1" fillId="0" borderId="2" xfId="1" applyNumberFormat="1" applyBorder="1"/>
    <xf numFmtId="4" fontId="1" fillId="0" borderId="1" xfId="1" applyNumberFormat="1" applyBorder="1"/>
    <xf numFmtId="0" fontId="1" fillId="0" borderId="1" xfId="1" applyBorder="1"/>
    <xf numFmtId="4" fontId="1" fillId="0" borderId="0" xfId="1" applyNumberFormat="1" applyBorder="1"/>
    <xf numFmtId="14" fontId="11" fillId="0" borderId="0" xfId="1" applyNumberFormat="1" applyFont="1"/>
    <xf numFmtId="0" fontId="1" fillId="0" borderId="0" xfId="1" applyBorder="1"/>
    <xf numFmtId="17" fontId="4" fillId="0" borderId="0" xfId="1" applyNumberFormat="1" applyFont="1"/>
    <xf numFmtId="4" fontId="1" fillId="0" borderId="0" xfId="1" applyNumberFormat="1" applyAlignment="1">
      <alignment horizontal="right"/>
    </xf>
    <xf numFmtId="17" fontId="1" fillId="0" borderId="0" xfId="1" applyNumberFormat="1"/>
    <xf numFmtId="0" fontId="1" fillId="0" borderId="0" xfId="1" applyNumberFormat="1"/>
    <xf numFmtId="4" fontId="4" fillId="0" borderId="0" xfId="1" applyNumberFormat="1" applyFont="1"/>
    <xf numFmtId="0" fontId="2" fillId="0" borderId="0" xfId="2"/>
    <xf numFmtId="165" fontId="12" fillId="0" borderId="0" xfId="5" applyFont="1" applyFill="1" applyAlignment="1">
      <alignment horizontal="center"/>
    </xf>
    <xf numFmtId="0" fontId="11" fillId="0" borderId="0" xfId="1" applyFont="1" applyAlignment="1">
      <alignment horizontal="center"/>
    </xf>
    <xf numFmtId="167" fontId="1" fillId="0" borderId="0" xfId="1" applyNumberFormat="1"/>
    <xf numFmtId="168" fontId="1" fillId="0" borderId="0" xfId="1" applyNumberFormat="1"/>
    <xf numFmtId="165" fontId="1" fillId="0" borderId="2" xfId="1" applyNumberFormat="1" applyBorder="1"/>
    <xf numFmtId="165" fontId="1" fillId="0" borderId="1" xfId="1" applyNumberFormat="1" applyBorder="1"/>
    <xf numFmtId="4" fontId="1" fillId="0" borderId="4" xfId="1" applyNumberFormat="1" applyBorder="1"/>
    <xf numFmtId="0" fontId="13" fillId="0" borderId="0" xfId="1" applyFont="1"/>
    <xf numFmtId="14" fontId="5" fillId="0" borderId="0" xfId="1" applyNumberFormat="1" applyFont="1" applyAlignment="1">
      <alignment horizontal="center" vertical="center"/>
    </xf>
    <xf numFmtId="165" fontId="7" fillId="0" borderId="0" xfId="8" applyFont="1"/>
  </cellXfs>
  <cellStyles count="9">
    <cellStyle name="Millares 11" xfId="5"/>
    <cellStyle name="Millares 13" xfId="6"/>
    <cellStyle name="Millares 13 2" xfId="8"/>
    <cellStyle name="Millares 2" xfId="7"/>
    <cellStyle name="Normal" xfId="0" builtinId="0"/>
    <cellStyle name="Normal 2" xfId="1"/>
    <cellStyle name="Normal 2 2" xfId="4"/>
    <cellStyle name="Normal 3" xfId="3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5"/>
  <sheetViews>
    <sheetView tabSelected="1" workbookViewId="0">
      <selection activeCell="A4" sqref="A4"/>
    </sheetView>
  </sheetViews>
  <sheetFormatPr baseColWidth="10" defaultRowHeight="12.75"/>
  <cols>
    <col min="1" max="1" width="20.5703125" style="1" customWidth="1"/>
    <col min="2" max="2" width="11.42578125" style="1"/>
    <col min="3" max="3" width="9.85546875" style="1" customWidth="1"/>
    <col min="4" max="4" width="14.140625" style="1" bestFit="1" customWidth="1"/>
    <col min="5" max="5" width="13.7109375" style="1" bestFit="1" customWidth="1"/>
    <col min="6" max="6" width="3.42578125" style="1" customWidth="1"/>
    <col min="7" max="7" width="24.42578125" style="1" customWidth="1"/>
    <col min="8" max="8" width="9.85546875" style="1" customWidth="1"/>
    <col min="9" max="9" width="13.28515625" style="1" bestFit="1" customWidth="1"/>
    <col min="10" max="10" width="7.42578125" style="1" customWidth="1"/>
    <col min="11" max="11" width="13.7109375" style="1" customWidth="1"/>
    <col min="12" max="12" width="12.5703125" style="1" customWidth="1"/>
    <col min="13" max="15" width="11.42578125" style="1"/>
    <col min="16" max="16" width="11.7109375" style="1" bestFit="1" customWidth="1"/>
    <col min="17" max="16384" width="11.42578125" style="1"/>
  </cols>
  <sheetData>
    <row r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 t="s">
        <v>64</v>
      </c>
      <c r="K1" s="6">
        <v>2025</v>
      </c>
    </row>
    <row r="2" spans="1:14">
      <c r="A2" s="6" t="s">
        <v>1</v>
      </c>
      <c r="B2" s="6"/>
      <c r="C2" s="6"/>
      <c r="D2" s="49">
        <v>45688</v>
      </c>
      <c r="E2" s="6"/>
      <c r="F2" s="6"/>
      <c r="G2" s="6"/>
      <c r="H2" s="6"/>
      <c r="I2" s="6"/>
      <c r="J2" s="6"/>
      <c r="K2" s="6"/>
    </row>
    <row r="3" spans="1:14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4">
      <c r="A4" s="8" t="s">
        <v>57</v>
      </c>
      <c r="B4" s="6"/>
      <c r="C4" s="7">
        <v>45659</v>
      </c>
      <c r="D4" s="9"/>
      <c r="E4" s="9">
        <v>569777423.75999999</v>
      </c>
      <c r="F4" s="6"/>
      <c r="G4" s="8" t="s">
        <v>2</v>
      </c>
      <c r="H4" s="6"/>
      <c r="I4" s="6"/>
      <c r="J4" s="6"/>
      <c r="K4" s="6"/>
    </row>
    <row r="5" spans="1:14">
      <c r="A5" s="8" t="s">
        <v>3</v>
      </c>
      <c r="B5" s="6"/>
      <c r="C5" s="6"/>
      <c r="D5" s="6"/>
      <c r="E5" s="9"/>
      <c r="F5" s="6"/>
      <c r="G5" s="6"/>
      <c r="H5" s="6"/>
      <c r="I5" s="6"/>
      <c r="J5" s="6"/>
      <c r="K5" s="6"/>
    </row>
    <row r="6" spans="1:14">
      <c r="A6" s="8" t="s">
        <v>4</v>
      </c>
      <c r="B6" s="6"/>
      <c r="C6" s="6"/>
      <c r="D6" s="6"/>
      <c r="E6" s="9"/>
      <c r="F6" s="6"/>
      <c r="G6" s="6"/>
      <c r="H6" s="6"/>
      <c r="I6" s="6"/>
      <c r="J6" s="6"/>
      <c r="K6" s="6"/>
    </row>
    <row r="7" spans="1:14">
      <c r="A7" s="6" t="s">
        <v>6</v>
      </c>
      <c r="B7" s="6"/>
      <c r="C7" s="6"/>
      <c r="D7" s="10">
        <v>1568213.81</v>
      </c>
      <c r="E7" s="10"/>
      <c r="F7" s="6"/>
      <c r="G7" s="6"/>
      <c r="H7" s="6"/>
      <c r="I7" s="6"/>
      <c r="J7" s="9"/>
      <c r="K7" s="6"/>
    </row>
    <row r="8" spans="1:14">
      <c r="A8" s="6" t="s">
        <v>7</v>
      </c>
      <c r="B8" s="6"/>
      <c r="C8" s="6"/>
      <c r="D8" s="10">
        <v>5307942.7699999996</v>
      </c>
      <c r="E8" s="10"/>
      <c r="F8" s="6"/>
      <c r="G8" s="6" t="s">
        <v>5</v>
      </c>
      <c r="H8" s="6"/>
      <c r="I8" s="9">
        <v>98882623.629999995</v>
      </c>
      <c r="J8" s="6"/>
      <c r="K8" s="9"/>
      <c r="N8" s="11"/>
    </row>
    <row r="9" spans="1:14">
      <c r="A9" s="6" t="s">
        <v>9</v>
      </c>
      <c r="B9" s="6"/>
      <c r="C9" s="6"/>
      <c r="D9" s="10">
        <v>0</v>
      </c>
      <c r="E9" s="10"/>
      <c r="F9" s="6"/>
      <c r="G9" s="6" t="s">
        <v>58</v>
      </c>
      <c r="H9" s="6"/>
      <c r="I9" s="9">
        <v>74088010.26000002</v>
      </c>
      <c r="J9" s="6"/>
      <c r="K9" s="9"/>
      <c r="L9" s="2"/>
      <c r="N9" s="11"/>
    </row>
    <row r="10" spans="1:14">
      <c r="A10" s="6" t="s">
        <v>11</v>
      </c>
      <c r="B10" s="6"/>
      <c r="C10" s="6"/>
      <c r="D10" s="10">
        <v>676500</v>
      </c>
      <c r="E10" s="10"/>
      <c r="F10" s="6"/>
      <c r="G10" s="6" t="s">
        <v>8</v>
      </c>
      <c r="H10" s="6"/>
      <c r="I10" s="9">
        <v>0</v>
      </c>
      <c r="J10" s="6"/>
      <c r="K10" s="6"/>
    </row>
    <row r="11" spans="1:14">
      <c r="A11" s="6" t="s">
        <v>12</v>
      </c>
      <c r="B11" s="6"/>
      <c r="C11" s="6"/>
      <c r="D11" s="10">
        <v>0</v>
      </c>
      <c r="E11" s="10"/>
      <c r="F11" s="6"/>
      <c r="G11" s="6" t="s">
        <v>10</v>
      </c>
      <c r="H11" s="6"/>
      <c r="I11" s="9">
        <v>8937457.6600000001</v>
      </c>
      <c r="J11" s="6"/>
      <c r="K11" s="9"/>
    </row>
    <row r="12" spans="1:14">
      <c r="A12" s="6" t="s">
        <v>14</v>
      </c>
      <c r="B12" s="6"/>
      <c r="C12" s="6"/>
      <c r="D12" s="10">
        <v>567600</v>
      </c>
      <c r="E12" s="10"/>
      <c r="F12" s="6"/>
      <c r="G12" s="6" t="s">
        <v>13</v>
      </c>
      <c r="H12" s="6"/>
      <c r="I12" s="9">
        <v>241544.16</v>
      </c>
      <c r="J12" s="6"/>
      <c r="K12" s="9"/>
    </row>
    <row r="13" spans="1:14">
      <c r="A13" s="6" t="s">
        <v>16</v>
      </c>
      <c r="B13" s="6"/>
      <c r="C13" s="6"/>
      <c r="D13" s="10">
        <v>0</v>
      </c>
      <c r="E13" s="10"/>
      <c r="F13" s="6"/>
      <c r="G13" s="6" t="s">
        <v>15</v>
      </c>
      <c r="H13" s="6"/>
      <c r="I13" s="9">
        <v>5261576.57</v>
      </c>
      <c r="J13" s="6"/>
      <c r="K13" s="9"/>
      <c r="L13" s="2"/>
    </row>
    <row r="14" spans="1:14">
      <c r="A14" s="6" t="s">
        <v>17</v>
      </c>
      <c r="B14" s="6"/>
      <c r="C14" s="10"/>
      <c r="D14" s="10">
        <v>2944987</v>
      </c>
      <c r="E14" s="10"/>
      <c r="F14" s="6"/>
      <c r="G14" s="6" t="s">
        <v>18</v>
      </c>
      <c r="H14" s="6"/>
      <c r="I14" s="9"/>
      <c r="J14" s="12"/>
      <c r="K14" s="13"/>
    </row>
    <row r="15" spans="1:14">
      <c r="A15" s="6" t="s">
        <v>19</v>
      </c>
      <c r="B15" s="6"/>
      <c r="C15" s="6"/>
      <c r="D15" s="10">
        <v>6758200</v>
      </c>
      <c r="E15" s="10"/>
      <c r="F15" s="6"/>
      <c r="G15" s="6" t="s">
        <v>20</v>
      </c>
      <c r="H15" s="6"/>
      <c r="I15" s="14">
        <v>187411212.28</v>
      </c>
      <c r="J15" s="15"/>
      <c r="K15" s="14">
        <v>187411212.28</v>
      </c>
    </row>
    <row r="16" spans="1:14">
      <c r="A16" s="6" t="s">
        <v>21</v>
      </c>
      <c r="B16" s="6"/>
      <c r="C16" s="6"/>
      <c r="D16" s="10">
        <v>1890135</v>
      </c>
      <c r="E16" s="10"/>
      <c r="F16" s="6"/>
      <c r="G16" s="8"/>
      <c r="H16" s="6"/>
      <c r="I16" s="6"/>
      <c r="J16" s="6"/>
      <c r="K16" s="6"/>
    </row>
    <row r="17" spans="1:16">
      <c r="A17" s="6" t="s">
        <v>22</v>
      </c>
      <c r="B17" s="6"/>
      <c r="C17" s="6"/>
      <c r="D17" s="10">
        <v>728312.33</v>
      </c>
      <c r="E17" s="10"/>
      <c r="F17" s="6"/>
      <c r="G17" s="8" t="s">
        <v>3</v>
      </c>
      <c r="H17" s="6"/>
      <c r="I17" s="6"/>
      <c r="J17" s="6"/>
      <c r="K17" s="6"/>
      <c r="M17" s="16" t="s">
        <v>65</v>
      </c>
    </row>
    <row r="18" spans="1:16">
      <c r="A18" s="6" t="s">
        <v>23</v>
      </c>
      <c r="B18" s="6"/>
      <c r="C18" s="10"/>
      <c r="D18" s="10">
        <v>2713698.44</v>
      </c>
      <c r="E18" s="10"/>
      <c r="F18" s="6"/>
      <c r="G18" s="6" t="s">
        <v>24</v>
      </c>
      <c r="H18" s="6"/>
      <c r="I18" s="6"/>
      <c r="J18" s="6"/>
      <c r="K18" s="9">
        <v>22270205.659999996</v>
      </c>
      <c r="L18" s="2"/>
    </row>
    <row r="19" spans="1:16">
      <c r="A19" s="6" t="s">
        <v>25</v>
      </c>
      <c r="B19" s="6"/>
      <c r="C19" s="6"/>
      <c r="D19" s="10">
        <v>5029.0999999999995</v>
      </c>
      <c r="E19" s="10"/>
      <c r="F19" s="6"/>
      <c r="G19" s="6" t="s">
        <v>59</v>
      </c>
      <c r="H19" s="6"/>
      <c r="I19" s="6"/>
      <c r="J19" s="6"/>
      <c r="K19" s="9">
        <v>104725131.82000001</v>
      </c>
    </row>
    <row r="20" spans="1:16" ht="15">
      <c r="A20" s="6" t="s">
        <v>26</v>
      </c>
      <c r="B20" s="6"/>
      <c r="C20" s="6"/>
      <c r="D20" s="10">
        <v>332050</v>
      </c>
      <c r="E20" s="10"/>
      <c r="F20" s="6"/>
      <c r="G20" s="6" t="s">
        <v>27</v>
      </c>
      <c r="H20" s="6"/>
      <c r="I20" s="6"/>
      <c r="J20" s="6"/>
      <c r="K20" s="14">
        <v>314406549.75999999</v>
      </c>
    </row>
    <row r="21" spans="1:16" ht="15">
      <c r="A21" s="6" t="s">
        <v>28</v>
      </c>
      <c r="B21" s="6"/>
      <c r="C21" s="6"/>
      <c r="D21" s="10">
        <v>30000</v>
      </c>
      <c r="E21" s="10"/>
      <c r="F21" s="6"/>
      <c r="G21" s="6"/>
      <c r="H21" s="6"/>
      <c r="I21" s="6"/>
      <c r="J21" s="6"/>
      <c r="K21" s="9"/>
    </row>
    <row r="22" spans="1:16" ht="15">
      <c r="A22" s="6" t="s">
        <v>29</v>
      </c>
      <c r="B22" s="6"/>
      <c r="C22" s="6"/>
      <c r="D22" s="10">
        <v>0</v>
      </c>
      <c r="E22" s="10"/>
      <c r="F22" s="6"/>
      <c r="G22" s="6"/>
      <c r="H22" s="6"/>
      <c r="I22" s="6"/>
      <c r="J22" s="6"/>
      <c r="K22" s="6"/>
    </row>
    <row r="23" spans="1:16" ht="15">
      <c r="A23" s="6" t="s">
        <v>30</v>
      </c>
      <c r="B23" s="6"/>
      <c r="C23" s="6"/>
      <c r="D23" s="10">
        <v>252591.96</v>
      </c>
      <c r="E23" s="10"/>
      <c r="F23" s="6"/>
      <c r="G23" s="8" t="s">
        <v>60</v>
      </c>
      <c r="H23" s="17" t="s">
        <v>61</v>
      </c>
      <c r="I23" s="17">
        <v>45688</v>
      </c>
      <c r="J23" s="9"/>
      <c r="K23" s="6"/>
    </row>
    <row r="24" spans="1:16" ht="15">
      <c r="A24" s="6" t="s">
        <v>32</v>
      </c>
      <c r="B24" s="6"/>
      <c r="C24" s="6"/>
      <c r="D24" s="10">
        <v>0</v>
      </c>
      <c r="E24" s="10"/>
      <c r="F24" s="6"/>
      <c r="G24" s="6" t="s">
        <v>31</v>
      </c>
      <c r="H24" s="6"/>
      <c r="I24" s="9">
        <v>1254834.1200000001</v>
      </c>
      <c r="J24" s="6"/>
      <c r="K24" s="6"/>
    </row>
    <row r="25" spans="1:16" ht="15">
      <c r="A25" s="6" t="s">
        <v>34</v>
      </c>
      <c r="B25" s="6"/>
      <c r="C25" s="6"/>
      <c r="D25" s="10">
        <v>282182.83</v>
      </c>
      <c r="E25" s="10"/>
      <c r="F25" s="6"/>
      <c r="G25" s="6" t="s">
        <v>33</v>
      </c>
      <c r="H25" s="6"/>
      <c r="I25" s="9">
        <v>300000</v>
      </c>
      <c r="J25" s="6"/>
      <c r="K25" s="9"/>
    </row>
    <row r="26" spans="1:16" ht="15">
      <c r="A26" s="6" t="s">
        <v>36</v>
      </c>
      <c r="B26" s="6"/>
      <c r="C26" s="6"/>
      <c r="D26" s="10">
        <v>151500</v>
      </c>
      <c r="E26" s="10"/>
      <c r="F26" s="6"/>
      <c r="G26" s="6" t="s">
        <v>35</v>
      </c>
      <c r="H26" s="6"/>
      <c r="I26" s="9">
        <v>20000</v>
      </c>
      <c r="J26" s="6"/>
      <c r="K26" s="6"/>
    </row>
    <row r="27" spans="1:16" ht="15">
      <c r="A27" s="6" t="s">
        <v>62</v>
      </c>
      <c r="B27" s="6"/>
      <c r="C27" s="6"/>
      <c r="D27" s="6"/>
      <c r="E27" s="6"/>
      <c r="F27" s="6"/>
      <c r="G27" s="6" t="s">
        <v>37</v>
      </c>
      <c r="H27" s="6"/>
      <c r="I27" s="9">
        <v>132173634.79000001</v>
      </c>
      <c r="J27" s="9"/>
      <c r="L27" s="2"/>
      <c r="P27" s="2"/>
    </row>
    <row r="28" spans="1:16" ht="15">
      <c r="A28" s="6" t="s">
        <v>38</v>
      </c>
      <c r="B28" s="6"/>
      <c r="C28" s="6"/>
      <c r="D28" s="10">
        <v>10496322.890000001</v>
      </c>
      <c r="E28" s="6"/>
      <c r="F28" s="6"/>
      <c r="G28" s="6" t="s">
        <v>39</v>
      </c>
      <c r="H28" s="6"/>
      <c r="I28" s="9">
        <v>97395.01</v>
      </c>
      <c r="J28" s="6"/>
      <c r="K28" s="9"/>
      <c r="L28" s="2"/>
      <c r="P28" s="2"/>
    </row>
    <row r="29" spans="1:16" ht="15">
      <c r="A29" s="6" t="s">
        <v>66</v>
      </c>
      <c r="B29" s="6"/>
      <c r="C29" s="6"/>
      <c r="D29" s="10">
        <v>12178897.27</v>
      </c>
      <c r="E29" s="6"/>
      <c r="F29" s="6"/>
      <c r="G29" s="6" t="s">
        <v>41</v>
      </c>
      <c r="H29" s="6"/>
      <c r="I29" s="9">
        <v>3731979.8069999982</v>
      </c>
      <c r="J29" s="6"/>
      <c r="K29" s="50"/>
      <c r="L29" s="4"/>
      <c r="P29" s="2"/>
    </row>
    <row r="30" spans="1:16" ht="15">
      <c r="A30" s="6" t="s">
        <v>40</v>
      </c>
      <c r="B30" s="6"/>
      <c r="C30" s="6"/>
      <c r="D30" s="10">
        <v>169920.95</v>
      </c>
      <c r="E30" s="6"/>
      <c r="F30" s="6"/>
      <c r="G30" s="6" t="s">
        <v>43</v>
      </c>
      <c r="H30" s="6"/>
      <c r="I30" s="9">
        <v>551895.01</v>
      </c>
      <c r="J30" s="6"/>
      <c r="K30" s="6"/>
      <c r="L30" s="4"/>
      <c r="P30" s="2"/>
    </row>
    <row r="31" spans="1:16" ht="15">
      <c r="A31" s="6" t="s">
        <v>42</v>
      </c>
      <c r="B31" s="6"/>
      <c r="C31" s="6"/>
      <c r="D31" s="10">
        <v>6702054.7800000003</v>
      </c>
      <c r="E31" s="6"/>
      <c r="F31" s="6"/>
      <c r="G31" s="6" t="s">
        <v>45</v>
      </c>
      <c r="H31" s="6"/>
      <c r="I31" s="9">
        <v>7425.95</v>
      </c>
      <c r="J31" s="6"/>
      <c r="K31" s="9"/>
      <c r="L31" s="4"/>
      <c r="P31" s="2"/>
    </row>
    <row r="32" spans="1:16" ht="15">
      <c r="A32" s="6" t="s">
        <v>44</v>
      </c>
      <c r="B32" s="6"/>
      <c r="C32" s="6"/>
      <c r="D32" s="9">
        <v>0</v>
      </c>
      <c r="E32" s="6"/>
      <c r="F32" s="6"/>
      <c r="G32" s="6" t="s">
        <v>47</v>
      </c>
      <c r="H32" s="6"/>
      <c r="I32" s="9">
        <v>5254.67</v>
      </c>
      <c r="J32" s="6"/>
      <c r="K32" s="9"/>
      <c r="L32" s="4"/>
      <c r="P32" s="2"/>
    </row>
    <row r="33" spans="1:16" ht="15">
      <c r="A33" s="6" t="s">
        <v>46</v>
      </c>
      <c r="B33" s="6"/>
      <c r="C33" s="6"/>
      <c r="D33" s="9">
        <v>5500000</v>
      </c>
      <c r="E33" s="6"/>
      <c r="F33" s="6"/>
      <c r="G33" s="6" t="s">
        <v>67</v>
      </c>
      <c r="H33" s="6"/>
      <c r="I33" s="9">
        <v>2158.2199999999998</v>
      </c>
      <c r="J33" s="6"/>
      <c r="K33" s="9"/>
      <c r="L33" s="4"/>
      <c r="P33" s="2"/>
    </row>
    <row r="34" spans="1:16" ht="15">
      <c r="A34" s="6" t="s">
        <v>48</v>
      </c>
      <c r="B34" s="6"/>
      <c r="C34" s="6"/>
      <c r="D34" s="10">
        <v>24108018.639999993</v>
      </c>
      <c r="E34" s="6"/>
      <c r="F34" s="6"/>
      <c r="G34" s="6" t="s">
        <v>63</v>
      </c>
      <c r="H34" s="6"/>
      <c r="I34" s="9">
        <v>450000000</v>
      </c>
      <c r="J34" s="6"/>
      <c r="K34" s="9"/>
      <c r="L34" s="4"/>
      <c r="P34" s="2"/>
    </row>
    <row r="35" spans="1:16" ht="15">
      <c r="A35" s="6" t="s">
        <v>49</v>
      </c>
      <c r="B35" s="6"/>
      <c r="C35" s="6"/>
      <c r="D35" s="10">
        <v>226278176.52000001</v>
      </c>
      <c r="E35" s="6"/>
      <c r="F35" s="6"/>
      <c r="G35" s="6" t="s">
        <v>68</v>
      </c>
      <c r="H35" s="6"/>
      <c r="I35" s="13">
        <v>0</v>
      </c>
      <c r="J35" s="12"/>
      <c r="K35" s="13"/>
    </row>
    <row r="36" spans="1:16" ht="15">
      <c r="A36" s="6" t="s">
        <v>50</v>
      </c>
      <c r="B36" s="6"/>
      <c r="C36" s="6"/>
      <c r="D36" s="10">
        <v>0</v>
      </c>
      <c r="E36" s="6"/>
      <c r="F36" s="6"/>
      <c r="G36" s="6" t="s">
        <v>51</v>
      </c>
      <c r="H36" s="6"/>
      <c r="I36" s="14">
        <v>588144577.57700002</v>
      </c>
      <c r="J36" s="15"/>
      <c r="K36" s="14">
        <v>588144577.57700002</v>
      </c>
    </row>
    <row r="37" spans="1:16" ht="15">
      <c r="A37" s="6" t="s">
        <v>52</v>
      </c>
      <c r="B37" s="6"/>
      <c r="C37" s="6"/>
      <c r="D37" s="18">
        <v>79253.94</v>
      </c>
      <c r="E37" s="9"/>
      <c r="F37" s="6"/>
      <c r="G37" s="6"/>
      <c r="H37" s="6"/>
      <c r="I37" s="6"/>
      <c r="J37" s="6"/>
      <c r="K37" s="6"/>
    </row>
    <row r="38" spans="1:16" ht="12.75" customHeight="1">
      <c r="A38" s="6" t="s">
        <v>53</v>
      </c>
      <c r="B38" s="6"/>
      <c r="C38" s="6"/>
      <c r="D38" s="9">
        <v>309721588.22999996</v>
      </c>
      <c r="E38" s="14">
        <v>309721588.22999996</v>
      </c>
      <c r="F38" s="6"/>
      <c r="G38" s="6"/>
      <c r="H38" s="6"/>
      <c r="I38" s="6"/>
      <c r="J38" s="6"/>
      <c r="K38" s="6"/>
    </row>
    <row r="39" spans="1:16" ht="5.2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6" ht="15">
      <c r="A40" s="8" t="s">
        <v>3</v>
      </c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6" ht="10.5" customHeight="1">
      <c r="A41" s="6" t="s">
        <v>54</v>
      </c>
      <c r="B41" s="6"/>
      <c r="C41" s="6"/>
      <c r="D41" s="6"/>
      <c r="E41" s="9">
        <v>23052115.350000005</v>
      </c>
      <c r="F41" s="6"/>
      <c r="G41" s="6"/>
      <c r="H41" s="6"/>
      <c r="I41" s="6"/>
      <c r="J41" s="6"/>
      <c r="K41" s="6"/>
    </row>
    <row r="42" spans="1:16" ht="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6" ht="15">
      <c r="A43" s="6" t="s">
        <v>55</v>
      </c>
      <c r="B43" s="6"/>
      <c r="C43" s="6"/>
      <c r="D43" s="6"/>
      <c r="E43" s="19">
        <v>902551127.34000003</v>
      </c>
      <c r="G43" s="6" t="s">
        <v>56</v>
      </c>
      <c r="H43" s="6"/>
      <c r="I43" s="6"/>
      <c r="J43" s="6"/>
      <c r="K43" s="19">
        <v>902551127.33700001</v>
      </c>
    </row>
    <row r="45" spans="1:16" ht="15">
      <c r="G45" s="5">
        <v>3.0000209808349609E-3</v>
      </c>
    </row>
  </sheetData>
  <pageMargins left="0.39370078740157483" right="0" top="0.39370078740157483" bottom="0" header="0" footer="0"/>
  <pageSetup paperSize="9" orientation="landscape" verticalDpi="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workbookViewId="0">
      <selection activeCell="A10" sqref="A10"/>
    </sheetView>
  </sheetViews>
  <sheetFormatPr baseColWidth="10" defaultRowHeight="12.75"/>
  <cols>
    <col min="1" max="1" width="20.5703125" style="1" customWidth="1"/>
    <col min="2" max="2" width="11.42578125" style="1"/>
    <col min="3" max="3" width="10.42578125" style="1" customWidth="1"/>
    <col min="4" max="4" width="14.85546875" style="1" bestFit="1" customWidth="1"/>
    <col min="5" max="5" width="15.28515625" style="1" bestFit="1" customWidth="1"/>
    <col min="6" max="6" width="2.140625" style="1" customWidth="1"/>
    <col min="7" max="7" width="24.42578125" style="1" customWidth="1"/>
    <col min="8" max="8" width="11.42578125" style="1"/>
    <col min="9" max="9" width="16.7109375" style="1" customWidth="1"/>
    <col min="10" max="10" width="10.7109375" style="1" customWidth="1"/>
    <col min="11" max="11" width="15.28515625" style="1" bestFit="1" customWidth="1"/>
    <col min="12" max="12" width="13.28515625" style="1" bestFit="1" customWidth="1"/>
    <col min="13" max="16384" width="11.42578125" style="1"/>
  </cols>
  <sheetData>
    <row r="1" spans="1:14">
      <c r="A1" s="1" t="s">
        <v>0</v>
      </c>
      <c r="J1" s="35" t="s">
        <v>79</v>
      </c>
    </row>
    <row r="2" spans="1:14">
      <c r="A2" s="1" t="s">
        <v>1</v>
      </c>
      <c r="D2" s="24">
        <v>45961</v>
      </c>
    </row>
    <row r="3" spans="1:14" ht="8.25" customHeight="1"/>
    <row r="4" spans="1:14">
      <c r="A4" s="25" t="s">
        <v>57</v>
      </c>
      <c r="C4" s="24">
        <v>45931</v>
      </c>
      <c r="D4" s="2"/>
      <c r="E4" s="2">
        <v>939196187.96700001</v>
      </c>
      <c r="G4" s="25" t="s">
        <v>2</v>
      </c>
    </row>
    <row r="5" spans="1:14">
      <c r="A5" s="25" t="s">
        <v>3</v>
      </c>
    </row>
    <row r="6" spans="1:14">
      <c r="A6" s="25" t="s">
        <v>4</v>
      </c>
    </row>
    <row r="7" spans="1:14">
      <c r="A7" s="1" t="s">
        <v>6</v>
      </c>
      <c r="D7" s="27">
        <v>1300046.47</v>
      </c>
      <c r="J7" s="2"/>
    </row>
    <row r="8" spans="1:14">
      <c r="A8" s="1" t="s">
        <v>7</v>
      </c>
      <c r="D8" s="27">
        <v>12964859.709999999</v>
      </c>
      <c r="G8" s="1" t="s">
        <v>5</v>
      </c>
      <c r="I8" s="2">
        <v>154492638.94</v>
      </c>
      <c r="J8" s="2"/>
      <c r="L8" s="2"/>
      <c r="N8" s="11"/>
    </row>
    <row r="9" spans="1:14">
      <c r="A9" s="1" t="s">
        <v>9</v>
      </c>
      <c r="D9" s="27">
        <v>0</v>
      </c>
      <c r="G9" s="1" t="s">
        <v>58</v>
      </c>
      <c r="I9" s="2">
        <v>107599178.36</v>
      </c>
      <c r="J9" s="2"/>
      <c r="L9" s="2"/>
      <c r="N9" s="11"/>
    </row>
    <row r="10" spans="1:14">
      <c r="A10" s="1" t="s">
        <v>11</v>
      </c>
      <c r="D10" s="27">
        <v>729000</v>
      </c>
      <c r="G10" s="1" t="s">
        <v>8</v>
      </c>
      <c r="I10" s="2">
        <v>0</v>
      </c>
      <c r="J10" s="2"/>
      <c r="L10" s="2"/>
    </row>
    <row r="11" spans="1:14">
      <c r="A11" s="1" t="s">
        <v>12</v>
      </c>
      <c r="D11" s="27"/>
      <c r="G11" s="1" t="s">
        <v>10</v>
      </c>
      <c r="I11" s="2">
        <v>8946559.2599999998</v>
      </c>
      <c r="J11" s="2"/>
      <c r="L11" s="2"/>
    </row>
    <row r="12" spans="1:14">
      <c r="A12" s="1" t="s">
        <v>14</v>
      </c>
      <c r="D12" s="27">
        <v>1179200</v>
      </c>
      <c r="G12" s="1" t="s">
        <v>13</v>
      </c>
      <c r="I12" s="2">
        <v>88205450</v>
      </c>
      <c r="J12" s="2"/>
      <c r="L12" s="2"/>
    </row>
    <row r="13" spans="1:14">
      <c r="A13" s="1" t="s">
        <v>16</v>
      </c>
      <c r="D13" s="27">
        <v>118800</v>
      </c>
      <c r="G13" s="1" t="s">
        <v>15</v>
      </c>
      <c r="I13" s="2">
        <v>9586977</v>
      </c>
      <c r="J13" s="2"/>
      <c r="L13" s="2"/>
    </row>
    <row r="14" spans="1:14">
      <c r="A14" s="1" t="s">
        <v>17</v>
      </c>
      <c r="D14" s="27">
        <v>838500</v>
      </c>
      <c r="G14" s="1" t="s">
        <v>18</v>
      </c>
      <c r="I14" s="1">
        <v>0</v>
      </c>
      <c r="J14" s="28"/>
      <c r="K14" s="29"/>
      <c r="L14" s="2"/>
    </row>
    <row r="15" spans="1:14">
      <c r="A15" s="1" t="s">
        <v>19</v>
      </c>
      <c r="D15" s="27">
        <v>755000</v>
      </c>
      <c r="G15" s="1" t="s">
        <v>20</v>
      </c>
      <c r="I15" s="30">
        <v>368830803.56</v>
      </c>
      <c r="J15" s="31"/>
      <c r="K15" s="30">
        <v>368830803.56</v>
      </c>
    </row>
    <row r="16" spans="1:14">
      <c r="A16" s="1" t="s">
        <v>21</v>
      </c>
      <c r="D16" s="27">
        <v>1930570</v>
      </c>
      <c r="G16" s="25"/>
    </row>
    <row r="17" spans="1:12">
      <c r="A17" s="1" t="s">
        <v>22</v>
      </c>
      <c r="D17" s="27">
        <v>1838317.1100000003</v>
      </c>
      <c r="G17" s="25" t="s">
        <v>3</v>
      </c>
    </row>
    <row r="18" spans="1:12">
      <c r="A18" s="1" t="s">
        <v>23</v>
      </c>
      <c r="D18" s="27">
        <v>5399170.830000001</v>
      </c>
      <c r="G18" s="1" t="s">
        <v>24</v>
      </c>
      <c r="K18" s="2">
        <v>26578141.630000006</v>
      </c>
    </row>
    <row r="19" spans="1:12">
      <c r="A19" s="1" t="s">
        <v>25</v>
      </c>
      <c r="D19" s="27">
        <v>326449.08999999997</v>
      </c>
      <c r="G19" s="1" t="s">
        <v>59</v>
      </c>
      <c r="K19" s="2">
        <v>0</v>
      </c>
    </row>
    <row r="20" spans="1:12">
      <c r="A20" s="1" t="s">
        <v>26</v>
      </c>
      <c r="D20" s="27">
        <v>1025230</v>
      </c>
      <c r="G20" s="1" t="s">
        <v>27</v>
      </c>
      <c r="K20" s="30">
        <v>395408945.19</v>
      </c>
    </row>
    <row r="21" spans="1:12">
      <c r="A21" s="1" t="s">
        <v>28</v>
      </c>
      <c r="D21" s="27">
        <v>135000</v>
      </c>
      <c r="K21" s="2"/>
    </row>
    <row r="22" spans="1:12">
      <c r="A22" s="1" t="s">
        <v>29</v>
      </c>
      <c r="D22" s="27">
        <v>0</v>
      </c>
      <c r="G22" s="25"/>
      <c r="H22" s="33"/>
    </row>
    <row r="23" spans="1:12">
      <c r="A23" s="1" t="s">
        <v>30</v>
      </c>
      <c r="D23" s="27">
        <v>1604676.0899999999</v>
      </c>
      <c r="G23" s="25" t="s">
        <v>60</v>
      </c>
      <c r="H23" s="33" t="s">
        <v>61</v>
      </c>
      <c r="I23" s="33">
        <v>45961</v>
      </c>
    </row>
    <row r="24" spans="1:12">
      <c r="A24" s="1" t="s">
        <v>32</v>
      </c>
      <c r="D24" s="27">
        <v>2013934.32</v>
      </c>
      <c r="G24" s="1" t="s">
        <v>31</v>
      </c>
      <c r="I24" s="2">
        <v>413705.24</v>
      </c>
      <c r="K24" s="2"/>
    </row>
    <row r="25" spans="1:12">
      <c r="A25" s="1" t="s">
        <v>34</v>
      </c>
      <c r="D25" s="27">
        <v>436714.77</v>
      </c>
      <c r="G25" s="1" t="s">
        <v>33</v>
      </c>
      <c r="I25" s="2">
        <v>300000</v>
      </c>
    </row>
    <row r="26" spans="1:12">
      <c r="A26" s="1" t="s">
        <v>36</v>
      </c>
      <c r="D26" s="27">
        <v>11787290</v>
      </c>
      <c r="G26" s="1" t="s">
        <v>35</v>
      </c>
      <c r="I26" s="2">
        <v>20000</v>
      </c>
      <c r="K26" s="39" t="s">
        <v>80</v>
      </c>
    </row>
    <row r="27" spans="1:12" ht="15">
      <c r="A27" s="1" t="s">
        <v>62</v>
      </c>
      <c r="D27" s="2"/>
      <c r="G27" s="1" t="s">
        <v>37</v>
      </c>
      <c r="I27" s="2">
        <v>43468891.670000002</v>
      </c>
      <c r="J27" s="40"/>
      <c r="K27" s="2"/>
      <c r="L27" s="2"/>
    </row>
    <row r="28" spans="1:12">
      <c r="A28" s="1" t="s">
        <v>38</v>
      </c>
      <c r="D28" s="27">
        <v>8627235.4600000009</v>
      </c>
      <c r="G28" s="1" t="s">
        <v>39</v>
      </c>
      <c r="I28" s="2">
        <v>547395.01</v>
      </c>
      <c r="J28" s="2"/>
    </row>
    <row r="29" spans="1:12">
      <c r="A29" s="6" t="s">
        <v>66</v>
      </c>
      <c r="D29" s="27">
        <v>8271456.9400000004</v>
      </c>
      <c r="G29" s="1" t="s">
        <v>41</v>
      </c>
      <c r="I29" s="2">
        <v>445260.81</v>
      </c>
    </row>
    <row r="30" spans="1:12">
      <c r="A30" s="1" t="s">
        <v>40</v>
      </c>
      <c r="D30" s="27">
        <v>839400</v>
      </c>
      <c r="G30" s="1" t="s">
        <v>43</v>
      </c>
      <c r="I30" s="2">
        <v>2848645.01</v>
      </c>
      <c r="J30" s="41"/>
    </row>
    <row r="31" spans="1:12">
      <c r="A31" s="1" t="s">
        <v>42</v>
      </c>
      <c r="D31" s="27">
        <v>16538356.159999998</v>
      </c>
      <c r="G31" s="1" t="s">
        <v>45</v>
      </c>
      <c r="I31" s="2">
        <v>7425.95</v>
      </c>
      <c r="J31" s="2"/>
      <c r="K31" s="2"/>
      <c r="L31" s="2"/>
    </row>
    <row r="32" spans="1:12">
      <c r="A32" s="1" t="s">
        <v>44</v>
      </c>
      <c r="D32" s="27">
        <v>0</v>
      </c>
      <c r="G32" s="1" t="s">
        <v>47</v>
      </c>
      <c r="I32" s="2">
        <v>5254.67</v>
      </c>
      <c r="J32" s="2"/>
      <c r="K32" s="2"/>
    </row>
    <row r="33" spans="1:19">
      <c r="A33" s="1" t="s">
        <v>46</v>
      </c>
      <c r="D33" s="27">
        <v>450000</v>
      </c>
      <c r="G33" s="1" t="s">
        <v>75</v>
      </c>
      <c r="I33" s="2">
        <v>2158.2199999999998</v>
      </c>
      <c r="J33" s="2"/>
      <c r="K33" s="2"/>
      <c r="L33" s="2"/>
    </row>
    <row r="34" spans="1:19">
      <c r="A34" s="1" t="s">
        <v>48</v>
      </c>
      <c r="D34" s="27">
        <v>58617009.43</v>
      </c>
      <c r="G34" s="1" t="s">
        <v>63</v>
      </c>
      <c r="I34" s="2">
        <v>775000000</v>
      </c>
      <c r="J34" s="2"/>
      <c r="K34" s="2"/>
    </row>
    <row r="35" spans="1:19">
      <c r="A35" s="1" t="s">
        <v>49</v>
      </c>
      <c r="D35" s="27">
        <v>209521674.57000002</v>
      </c>
      <c r="G35" s="1" t="s">
        <v>76</v>
      </c>
      <c r="I35" s="2">
        <v>0</v>
      </c>
      <c r="J35" s="2"/>
      <c r="K35" s="2"/>
      <c r="O35" s="4"/>
      <c r="R35" s="4"/>
      <c r="S35" s="4"/>
    </row>
    <row r="36" spans="1:19">
      <c r="A36" s="1" t="s">
        <v>50</v>
      </c>
      <c r="D36" s="27"/>
      <c r="G36" s="1" t="s">
        <v>63</v>
      </c>
      <c r="I36" s="2">
        <v>99000000</v>
      </c>
    </row>
    <row r="37" spans="1:19">
      <c r="A37" s="1" t="s">
        <v>52</v>
      </c>
      <c r="D37" s="27">
        <v>0</v>
      </c>
      <c r="E37" s="2"/>
      <c r="G37" s="1" t="s">
        <v>51</v>
      </c>
      <c r="I37" s="30">
        <v>922058736.58000004</v>
      </c>
      <c r="J37" s="31"/>
      <c r="K37" s="30">
        <v>922058736.58000004</v>
      </c>
      <c r="M37" s="4"/>
    </row>
    <row r="38" spans="1:19">
      <c r="A38" s="1" t="s">
        <v>74</v>
      </c>
      <c r="D38" s="27">
        <v>58240.119999999995</v>
      </c>
      <c r="E38" s="2"/>
      <c r="I38" s="2"/>
      <c r="M38" s="4"/>
    </row>
    <row r="39" spans="1:19">
      <c r="A39" s="1" t="s">
        <v>53</v>
      </c>
      <c r="D39" s="30">
        <v>347306131.07000005</v>
      </c>
      <c r="E39" s="30">
        <v>347306131.07000005</v>
      </c>
      <c r="M39" s="4"/>
    </row>
    <row r="40" spans="1:19">
      <c r="A40" s="25" t="s">
        <v>3</v>
      </c>
    </row>
    <row r="41" spans="1:19">
      <c r="A41" s="1" t="s">
        <v>54</v>
      </c>
      <c r="E41" s="4">
        <v>30965362.73</v>
      </c>
    </row>
    <row r="43" spans="1:19">
      <c r="A43" s="1" t="s">
        <v>55</v>
      </c>
      <c r="E43" s="26">
        <v>1317467681.7670002</v>
      </c>
      <c r="G43" s="1" t="s">
        <v>56</v>
      </c>
      <c r="K43" s="26">
        <v>1317467681.77</v>
      </c>
      <c r="O43" s="37"/>
    </row>
    <row r="45" spans="1:19">
      <c r="E45" s="2"/>
      <c r="G45" s="3">
        <f>E43-K43</f>
        <v>-2.9997825622558594E-3</v>
      </c>
    </row>
    <row r="46" spans="1:19">
      <c r="D46" s="2"/>
    </row>
    <row r="47" spans="1:19">
      <c r="G47" s="3"/>
    </row>
    <row r="48" spans="1:19">
      <c r="D48" s="2"/>
    </row>
    <row r="49" spans="5:7">
      <c r="E49" s="4"/>
      <c r="G49" s="3"/>
    </row>
    <row r="51" spans="5:7">
      <c r="G51" s="3"/>
    </row>
    <row r="53" spans="5:7">
      <c r="G53" s="3"/>
    </row>
  </sheetData>
  <pageMargins left="0" right="0" top="0.39370078740157483" bottom="0" header="0" footer="0"/>
  <pageSetup paperSize="9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activeCell="A8" sqref="A8"/>
    </sheetView>
  </sheetViews>
  <sheetFormatPr baseColWidth="10" defaultRowHeight="12.75"/>
  <cols>
    <col min="1" max="1" width="20.5703125" style="1" customWidth="1"/>
    <col min="2" max="2" width="11.42578125" style="1"/>
    <col min="3" max="3" width="10.42578125" style="1" customWidth="1"/>
    <col min="4" max="4" width="14.85546875" style="1" bestFit="1" customWidth="1"/>
    <col min="5" max="5" width="15.28515625" style="1" bestFit="1" customWidth="1"/>
    <col min="6" max="6" width="6" style="1" customWidth="1"/>
    <col min="7" max="7" width="24.42578125" style="1" customWidth="1"/>
    <col min="8" max="8" width="11.42578125" style="1"/>
    <col min="9" max="9" width="14.85546875" style="1" bestFit="1" customWidth="1"/>
    <col min="10" max="10" width="10.7109375" style="1" customWidth="1"/>
    <col min="11" max="11" width="17" style="1" customWidth="1"/>
    <col min="12" max="12" width="12.28515625" style="1" bestFit="1" customWidth="1"/>
    <col min="13" max="16384" width="11.42578125" style="1"/>
  </cols>
  <sheetData>
    <row r="1" spans="1:14">
      <c r="A1" s="1" t="s">
        <v>0</v>
      </c>
      <c r="J1" s="35" t="s">
        <v>81</v>
      </c>
    </row>
    <row r="2" spans="1:14">
      <c r="A2" s="1" t="s">
        <v>1</v>
      </c>
      <c r="D2" s="24">
        <v>45991</v>
      </c>
    </row>
    <row r="4" spans="1:14">
      <c r="A4" s="25" t="s">
        <v>57</v>
      </c>
      <c r="C4" s="24">
        <v>45962</v>
      </c>
      <c r="D4" s="2"/>
      <c r="E4" s="2">
        <v>922058736.58000004</v>
      </c>
      <c r="G4" s="25" t="s">
        <v>2</v>
      </c>
    </row>
    <row r="5" spans="1:14">
      <c r="A5" s="25" t="s">
        <v>3</v>
      </c>
    </row>
    <row r="6" spans="1:14">
      <c r="A6" s="25" t="s">
        <v>4</v>
      </c>
    </row>
    <row r="7" spans="1:14">
      <c r="A7" s="1" t="s">
        <v>6</v>
      </c>
      <c r="D7" s="27">
        <v>6288741.3599999994</v>
      </c>
      <c r="J7" s="2"/>
    </row>
    <row r="8" spans="1:14">
      <c r="A8" s="1" t="s">
        <v>7</v>
      </c>
      <c r="D8" s="27">
        <v>9069038.0899999999</v>
      </c>
      <c r="G8" s="1" t="s">
        <v>5</v>
      </c>
      <c r="I8" s="2">
        <v>155343389.91</v>
      </c>
      <c r="N8" s="11"/>
    </row>
    <row r="9" spans="1:14">
      <c r="A9" s="1" t="s">
        <v>9</v>
      </c>
      <c r="D9" s="27">
        <v>0</v>
      </c>
      <c r="G9" s="1" t="s">
        <v>58</v>
      </c>
      <c r="I9" s="2">
        <v>99797037.890000015</v>
      </c>
      <c r="K9" s="2"/>
      <c r="M9" s="2"/>
      <c r="N9" s="11"/>
    </row>
    <row r="10" spans="1:14">
      <c r="A10" s="1" t="s">
        <v>11</v>
      </c>
      <c r="D10" s="27">
        <v>837000</v>
      </c>
      <c r="G10" s="1" t="s">
        <v>8</v>
      </c>
      <c r="I10" s="2">
        <v>0</v>
      </c>
    </row>
    <row r="11" spans="1:14">
      <c r="A11" s="1" t="s">
        <v>12</v>
      </c>
      <c r="D11" s="27">
        <v>0</v>
      </c>
      <c r="G11" s="1" t="s">
        <v>10</v>
      </c>
      <c r="I11" s="2">
        <v>9279985.5099999998</v>
      </c>
      <c r="K11" s="2"/>
    </row>
    <row r="12" spans="1:14">
      <c r="A12" s="1" t="s">
        <v>14</v>
      </c>
      <c r="D12" s="27">
        <v>0</v>
      </c>
      <c r="G12" s="1" t="s">
        <v>13</v>
      </c>
      <c r="I12" s="2">
        <v>10475000</v>
      </c>
    </row>
    <row r="13" spans="1:14">
      <c r="A13" s="1" t="s">
        <v>16</v>
      </c>
      <c r="D13" s="27">
        <v>42900</v>
      </c>
      <c r="G13" s="1" t="s">
        <v>15</v>
      </c>
      <c r="I13" s="2">
        <v>5966508</v>
      </c>
    </row>
    <row r="14" spans="1:14">
      <c r="A14" s="1" t="s">
        <v>17</v>
      </c>
      <c r="D14" s="27">
        <v>4876068</v>
      </c>
      <c r="G14" s="1" t="s">
        <v>18</v>
      </c>
      <c r="I14" s="2">
        <v>0</v>
      </c>
      <c r="J14" s="28"/>
      <c r="K14" s="29"/>
    </row>
    <row r="15" spans="1:14">
      <c r="A15" s="1" t="s">
        <v>19</v>
      </c>
      <c r="D15" s="27">
        <v>175000</v>
      </c>
      <c r="G15" s="1" t="s">
        <v>20</v>
      </c>
      <c r="I15" s="30">
        <v>280861921.31</v>
      </c>
      <c r="J15" s="31"/>
      <c r="K15" s="30">
        <v>280861921.31</v>
      </c>
    </row>
    <row r="16" spans="1:14">
      <c r="A16" s="1" t="s">
        <v>21</v>
      </c>
      <c r="D16" s="27">
        <v>1282450</v>
      </c>
      <c r="G16" s="25"/>
    </row>
    <row r="17" spans="1:12">
      <c r="A17" s="1" t="s">
        <v>22</v>
      </c>
      <c r="D17" s="27">
        <v>1655902.3099999996</v>
      </c>
      <c r="G17" s="25" t="s">
        <v>3</v>
      </c>
    </row>
    <row r="18" spans="1:12">
      <c r="A18" s="1" t="s">
        <v>23</v>
      </c>
      <c r="D18" s="27">
        <v>968272.89</v>
      </c>
      <c r="G18" s="1" t="s">
        <v>24</v>
      </c>
      <c r="K18" s="2">
        <v>31176149.259999998</v>
      </c>
    </row>
    <row r="19" spans="1:12">
      <c r="A19" s="1" t="s">
        <v>25</v>
      </c>
      <c r="D19" s="27">
        <v>189647.76</v>
      </c>
      <c r="G19" s="1" t="s">
        <v>59</v>
      </c>
      <c r="K19" s="2">
        <v>0</v>
      </c>
    </row>
    <row r="20" spans="1:12">
      <c r="A20" s="1" t="s">
        <v>26</v>
      </c>
      <c r="D20" s="27">
        <v>0</v>
      </c>
      <c r="G20" s="1" t="s">
        <v>27</v>
      </c>
      <c r="K20" s="30">
        <v>312038070.56999999</v>
      </c>
    </row>
    <row r="21" spans="1:12">
      <c r="A21" s="1" t="s">
        <v>28</v>
      </c>
      <c r="D21" s="27">
        <v>354800</v>
      </c>
      <c r="K21" s="2"/>
    </row>
    <row r="22" spans="1:12">
      <c r="A22" s="1" t="s">
        <v>29</v>
      </c>
      <c r="D22" s="27">
        <v>0</v>
      </c>
      <c r="G22" s="25" t="s">
        <v>60</v>
      </c>
      <c r="H22" s="33" t="s">
        <v>61</v>
      </c>
      <c r="I22" s="33">
        <v>45991</v>
      </c>
    </row>
    <row r="23" spans="1:12">
      <c r="A23" s="1" t="s">
        <v>30</v>
      </c>
      <c r="D23" s="27">
        <v>1657503.89</v>
      </c>
      <c r="G23" s="1" t="s">
        <v>31</v>
      </c>
      <c r="I23" s="4">
        <v>420920.14</v>
      </c>
      <c r="J23" s="4"/>
      <c r="K23" s="4"/>
    </row>
    <row r="24" spans="1:12">
      <c r="A24" s="1" t="s">
        <v>32</v>
      </c>
      <c r="D24" s="27">
        <v>510045</v>
      </c>
      <c r="G24" s="1" t="s">
        <v>33</v>
      </c>
      <c r="I24" s="4">
        <v>300000</v>
      </c>
      <c r="J24" s="2"/>
    </row>
    <row r="25" spans="1:12">
      <c r="A25" s="1" t="s">
        <v>34</v>
      </c>
      <c r="D25" s="27">
        <v>190070.94000000003</v>
      </c>
      <c r="G25" s="1" t="s">
        <v>35</v>
      </c>
      <c r="I25" s="4">
        <v>20000</v>
      </c>
      <c r="J25" s="2"/>
    </row>
    <row r="26" spans="1:12">
      <c r="A26" s="1" t="s">
        <v>36</v>
      </c>
      <c r="D26" s="27">
        <v>443000</v>
      </c>
      <c r="G26" s="1" t="s">
        <v>37</v>
      </c>
      <c r="I26" s="4">
        <v>51425728.710000001</v>
      </c>
      <c r="J26" s="2"/>
      <c r="K26" s="2"/>
      <c r="L26" s="2"/>
    </row>
    <row r="27" spans="1:12">
      <c r="A27" s="1" t="s">
        <v>62</v>
      </c>
      <c r="D27" s="2">
        <v>0</v>
      </c>
      <c r="G27" s="1" t="s">
        <v>39</v>
      </c>
      <c r="I27" s="4">
        <v>547395.01</v>
      </c>
      <c r="J27" s="2"/>
      <c r="K27" s="2"/>
    </row>
    <row r="28" spans="1:12">
      <c r="A28" s="1" t="s">
        <v>38</v>
      </c>
      <c r="D28" s="27">
        <v>10748860.380000001</v>
      </c>
      <c r="G28" s="1" t="s">
        <v>41</v>
      </c>
      <c r="I28" s="4">
        <v>54124164.919999994</v>
      </c>
      <c r="J28" s="2"/>
    </row>
    <row r="29" spans="1:12">
      <c r="A29" s="6" t="s">
        <v>66</v>
      </c>
      <c r="D29" s="27">
        <v>13577437.550000001</v>
      </c>
      <c r="G29" s="1" t="s">
        <v>43</v>
      </c>
      <c r="I29" s="4">
        <v>2848645.01</v>
      </c>
      <c r="J29" s="2"/>
      <c r="K29" s="2"/>
    </row>
    <row r="30" spans="1:12">
      <c r="A30" s="1" t="s">
        <v>40</v>
      </c>
      <c r="D30" s="27">
        <v>357583.57</v>
      </c>
      <c r="G30" s="1" t="s">
        <v>45</v>
      </c>
      <c r="I30" s="4">
        <v>7425.95</v>
      </c>
      <c r="J30" s="2"/>
      <c r="K30" s="2"/>
    </row>
    <row r="31" spans="1:12">
      <c r="A31" s="1" t="s">
        <v>42</v>
      </c>
      <c r="D31" s="27">
        <v>14728561.640000001</v>
      </c>
      <c r="G31" s="1" t="s">
        <v>47</v>
      </c>
      <c r="I31" s="4">
        <v>2158.2199999999998</v>
      </c>
      <c r="K31" s="2"/>
    </row>
    <row r="32" spans="1:12">
      <c r="A32" s="1" t="s">
        <v>44</v>
      </c>
      <c r="D32" s="27">
        <v>0</v>
      </c>
      <c r="G32" s="1" t="s">
        <v>75</v>
      </c>
      <c r="I32" s="4">
        <v>5254.67</v>
      </c>
      <c r="K32" s="2"/>
      <c r="L32" s="2"/>
    </row>
    <row r="33" spans="1:13">
      <c r="A33" s="1" t="s">
        <v>46</v>
      </c>
      <c r="D33" s="27">
        <v>450000</v>
      </c>
      <c r="G33" s="1" t="s">
        <v>63</v>
      </c>
      <c r="I33" s="4">
        <v>725000000</v>
      </c>
      <c r="J33" s="2"/>
      <c r="M33" s="2"/>
    </row>
    <row r="34" spans="1:13">
      <c r="A34" s="1" t="s">
        <v>48</v>
      </c>
      <c r="D34" s="27">
        <v>50577753.700000003</v>
      </c>
      <c r="G34" s="1" t="s">
        <v>76</v>
      </c>
      <c r="I34" s="2">
        <v>49000000</v>
      </c>
      <c r="K34" s="2">
        <v>54461589.039999999</v>
      </c>
      <c r="L34" s="2"/>
    </row>
    <row r="35" spans="1:13">
      <c r="A35" s="1" t="s">
        <v>49</v>
      </c>
      <c r="D35" s="27">
        <v>125811444.65000001</v>
      </c>
      <c r="G35" s="1" t="s">
        <v>63</v>
      </c>
      <c r="I35" s="29"/>
      <c r="J35" s="28"/>
      <c r="K35" s="29"/>
    </row>
    <row r="36" spans="1:13">
      <c r="A36" s="1" t="s">
        <v>50</v>
      </c>
      <c r="D36" s="27">
        <v>0</v>
      </c>
      <c r="G36" s="1" t="s">
        <v>51</v>
      </c>
      <c r="I36" s="30">
        <v>883701692.63</v>
      </c>
      <c r="J36" s="31"/>
      <c r="K36" s="30">
        <v>883701692.63</v>
      </c>
    </row>
    <row r="37" spans="1:13">
      <c r="A37" s="1" t="s">
        <v>52</v>
      </c>
      <c r="D37" s="27">
        <v>8126.64</v>
      </c>
      <c r="E37" s="2"/>
      <c r="I37" s="2"/>
    </row>
    <row r="38" spans="1:13">
      <c r="A38" s="1" t="s">
        <v>74</v>
      </c>
      <c r="D38" s="27">
        <v>39278.759999999995</v>
      </c>
      <c r="E38" s="2"/>
      <c r="I38" s="2"/>
    </row>
    <row r="39" spans="1:13">
      <c r="A39" s="1" t="s">
        <v>53</v>
      </c>
      <c r="D39" s="30">
        <v>244839487.13</v>
      </c>
      <c r="E39" s="30">
        <v>244839487.13</v>
      </c>
    </row>
    <row r="41" spans="1:13">
      <c r="A41" s="25" t="s">
        <v>3</v>
      </c>
    </row>
    <row r="42" spans="1:13">
      <c r="A42" s="1" t="s">
        <v>54</v>
      </c>
      <c r="E42" s="2">
        <v>28841539.489999998</v>
      </c>
    </row>
    <row r="44" spans="1:13">
      <c r="A44" s="1" t="s">
        <v>55</v>
      </c>
      <c r="E44" s="26">
        <v>1195739763.2</v>
      </c>
      <c r="G44" s="1" t="s">
        <v>56</v>
      </c>
      <c r="K44" s="26">
        <v>1195739763.2</v>
      </c>
    </row>
    <row r="46" spans="1:13">
      <c r="E46" s="2"/>
      <c r="G46" s="3">
        <v>0</v>
      </c>
    </row>
    <row r="47" spans="1:13">
      <c r="D47" s="2"/>
    </row>
    <row r="48" spans="1:13">
      <c r="D48" s="2"/>
      <c r="G48" s="3"/>
    </row>
    <row r="49" spans="4:7">
      <c r="D49" s="2"/>
      <c r="G49" s="2"/>
    </row>
    <row r="50" spans="4:7">
      <c r="D50" s="2"/>
      <c r="G50" s="3"/>
    </row>
    <row r="52" spans="4:7">
      <c r="G52" s="3"/>
    </row>
    <row r="53" spans="4:7">
      <c r="G53" s="5"/>
    </row>
  </sheetData>
  <pageMargins left="0" right="0" top="0.39370078740157483" bottom="0" header="0" footer="0"/>
  <pageSetup paperSize="9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81"/>
  <sheetViews>
    <sheetView workbookViewId="0"/>
  </sheetViews>
  <sheetFormatPr baseColWidth="10" defaultRowHeight="12.75"/>
  <cols>
    <col min="1" max="1" width="20.5703125" style="1" customWidth="1"/>
    <col min="2" max="2" width="9.85546875" style="1" customWidth="1"/>
    <col min="3" max="3" width="15.85546875" style="1" bestFit="1" customWidth="1"/>
    <col min="4" max="4" width="15.28515625" style="1" bestFit="1" customWidth="1"/>
    <col min="5" max="5" width="16.5703125" style="1" bestFit="1" customWidth="1"/>
    <col min="6" max="6" width="15.85546875" style="1" bestFit="1" customWidth="1"/>
    <col min="7" max="7" width="15.28515625" style="1" bestFit="1" customWidth="1"/>
    <col min="8" max="8" width="0.5703125" style="1" customWidth="1"/>
    <col min="9" max="9" width="24.28515625" style="1" customWidth="1"/>
    <col min="10" max="11" width="15.28515625" style="1" bestFit="1" customWidth="1"/>
    <col min="12" max="12" width="16.5703125" style="1" bestFit="1" customWidth="1"/>
    <col min="13" max="13" width="14.28515625" style="1" bestFit="1" customWidth="1"/>
    <col min="14" max="14" width="17.42578125" style="1" customWidth="1"/>
    <col min="15" max="16384" width="11.42578125" style="1"/>
  </cols>
  <sheetData>
    <row r="1" spans="1:14">
      <c r="A1" s="1" t="s">
        <v>0</v>
      </c>
    </row>
    <row r="2" spans="1:14">
      <c r="A2" s="1" t="s">
        <v>1</v>
      </c>
      <c r="F2" s="24">
        <v>46022</v>
      </c>
    </row>
    <row r="3" spans="1:14">
      <c r="A3" s="1" t="s">
        <v>82</v>
      </c>
      <c r="G3" s="2"/>
    </row>
    <row r="4" spans="1:14">
      <c r="A4" s="25" t="s">
        <v>83</v>
      </c>
      <c r="C4" s="24"/>
      <c r="D4" s="24"/>
      <c r="E4" s="24"/>
      <c r="F4" s="2"/>
      <c r="G4" s="2">
        <v>569777423.75999999</v>
      </c>
      <c r="I4" s="25" t="s">
        <v>2</v>
      </c>
      <c r="K4" s="2"/>
    </row>
    <row r="5" spans="1:14">
      <c r="C5" s="24"/>
      <c r="D5" s="24"/>
      <c r="F5" s="2"/>
      <c r="G5" s="2"/>
    </row>
    <row r="6" spans="1:14">
      <c r="A6" s="25" t="s">
        <v>3</v>
      </c>
      <c r="J6" s="42" t="s">
        <v>84</v>
      </c>
      <c r="K6" s="42" t="s">
        <v>85</v>
      </c>
      <c r="L6" s="42" t="s">
        <v>86</v>
      </c>
      <c r="M6" s="25" t="s">
        <v>87</v>
      </c>
      <c r="N6" s="42" t="s">
        <v>88</v>
      </c>
    </row>
    <row r="7" spans="1:14">
      <c r="A7" s="25" t="s">
        <v>4</v>
      </c>
      <c r="C7" s="42" t="s">
        <v>84</v>
      </c>
      <c r="D7" s="42" t="s">
        <v>89</v>
      </c>
      <c r="E7" s="42" t="s">
        <v>84</v>
      </c>
      <c r="F7" s="42" t="s">
        <v>90</v>
      </c>
      <c r="I7" s="1" t="s">
        <v>5</v>
      </c>
      <c r="J7" s="2">
        <v>1913076082.5399997</v>
      </c>
      <c r="K7" s="2">
        <v>1714386588.9700003</v>
      </c>
      <c r="L7" s="4">
        <v>1675595190.6100001</v>
      </c>
      <c r="M7" s="4">
        <v>38791398.360000134</v>
      </c>
      <c r="N7" s="2">
        <v>198689493.56999946</v>
      </c>
    </row>
    <row r="8" spans="1:14">
      <c r="A8" s="1" t="s">
        <v>6</v>
      </c>
      <c r="C8" s="27">
        <v>45000000</v>
      </c>
      <c r="D8" s="4">
        <v>60000000</v>
      </c>
      <c r="E8" s="27">
        <v>105000000</v>
      </c>
      <c r="F8" s="27">
        <v>103913806.55</v>
      </c>
      <c r="I8" s="1" t="s">
        <v>91</v>
      </c>
      <c r="J8" s="2">
        <v>1264903013.3300002</v>
      </c>
      <c r="K8" s="2">
        <v>985889806.71160007</v>
      </c>
      <c r="L8" s="4">
        <v>985889806.70999992</v>
      </c>
      <c r="M8" s="4">
        <v>1.6001462936401367E-3</v>
      </c>
      <c r="N8" s="2">
        <v>279013206.6184001</v>
      </c>
    </row>
    <row r="9" spans="1:14">
      <c r="A9" s="1" t="s">
        <v>7</v>
      </c>
      <c r="C9" s="27">
        <v>70000000</v>
      </c>
      <c r="D9" s="4">
        <v>45000000</v>
      </c>
      <c r="E9" s="27">
        <v>115000000</v>
      </c>
      <c r="F9" s="27">
        <v>112667078.42</v>
      </c>
      <c r="I9" s="1" t="s">
        <v>8</v>
      </c>
      <c r="J9" s="4">
        <v>0</v>
      </c>
      <c r="K9" s="4">
        <v>0</v>
      </c>
      <c r="L9" s="4">
        <v>0</v>
      </c>
      <c r="M9" s="4">
        <v>0</v>
      </c>
      <c r="N9" s="4">
        <v>0</v>
      </c>
    </row>
    <row r="10" spans="1:14">
      <c r="A10" s="1" t="s">
        <v>9</v>
      </c>
      <c r="C10" s="4">
        <v>30000</v>
      </c>
      <c r="D10" s="4">
        <v>0</v>
      </c>
      <c r="E10" s="27">
        <v>30000</v>
      </c>
      <c r="F10" s="27">
        <v>0</v>
      </c>
      <c r="I10" s="1" t="s">
        <v>10</v>
      </c>
      <c r="J10" s="2">
        <v>114992316.98000002</v>
      </c>
      <c r="K10" s="2">
        <v>105999107.7</v>
      </c>
      <c r="L10" s="4">
        <v>105999107.70000002</v>
      </c>
      <c r="M10" s="4">
        <v>0</v>
      </c>
      <c r="N10" s="2">
        <v>8993209.2800000161</v>
      </c>
    </row>
    <row r="11" spans="1:14">
      <c r="A11" s="1" t="s">
        <v>11</v>
      </c>
      <c r="C11" s="4">
        <v>5200000</v>
      </c>
      <c r="D11" s="4">
        <v>8000000</v>
      </c>
      <c r="E11" s="27">
        <v>13200000</v>
      </c>
      <c r="F11" s="27">
        <v>14449500</v>
      </c>
      <c r="I11" s="1" t="s">
        <v>92</v>
      </c>
      <c r="J11" s="4">
        <v>22000000</v>
      </c>
      <c r="K11" s="4">
        <v>0</v>
      </c>
      <c r="L11" s="4">
        <v>0</v>
      </c>
      <c r="M11" s="4">
        <v>0</v>
      </c>
      <c r="N11" s="4">
        <v>22000000</v>
      </c>
    </row>
    <row r="12" spans="1:14">
      <c r="A12" s="1" t="s">
        <v>12</v>
      </c>
      <c r="C12" s="4">
        <v>0</v>
      </c>
      <c r="D12" s="4">
        <v>0</v>
      </c>
      <c r="E12" s="27">
        <v>0</v>
      </c>
      <c r="F12" s="27">
        <v>0</v>
      </c>
      <c r="I12" s="1" t="s">
        <v>13</v>
      </c>
      <c r="J12" s="2">
        <v>252250000</v>
      </c>
      <c r="K12" s="2">
        <v>237267538.34</v>
      </c>
      <c r="L12" s="4">
        <v>235732538.34</v>
      </c>
      <c r="M12" s="4">
        <v>1535000</v>
      </c>
      <c r="N12" s="2">
        <v>14982461.659999996</v>
      </c>
    </row>
    <row r="13" spans="1:14">
      <c r="A13" s="1" t="s">
        <v>14</v>
      </c>
      <c r="C13" s="4">
        <v>1500000</v>
      </c>
      <c r="D13" s="4">
        <v>3300000</v>
      </c>
      <c r="E13" s="27">
        <v>4800000</v>
      </c>
      <c r="F13" s="27">
        <v>5271850</v>
      </c>
      <c r="I13" s="1" t="s">
        <v>15</v>
      </c>
      <c r="J13" s="2">
        <v>606500000</v>
      </c>
      <c r="K13" s="2">
        <v>295676363.65000004</v>
      </c>
      <c r="L13" s="4">
        <v>282118133.64999998</v>
      </c>
      <c r="M13" s="4">
        <v>13558230.00000006</v>
      </c>
      <c r="N13" s="2">
        <v>310823636.34999996</v>
      </c>
    </row>
    <row r="14" spans="1:14">
      <c r="A14" s="1" t="s">
        <v>16</v>
      </c>
      <c r="C14" s="4">
        <v>50000</v>
      </c>
      <c r="D14" s="4">
        <v>0</v>
      </c>
      <c r="E14" s="27">
        <v>50000</v>
      </c>
      <c r="F14" s="27">
        <v>579000</v>
      </c>
      <c r="I14" s="1" t="s">
        <v>93</v>
      </c>
      <c r="J14" s="4">
        <v>20000000</v>
      </c>
      <c r="K14" s="4">
        <v>0</v>
      </c>
      <c r="L14" s="4">
        <v>0</v>
      </c>
      <c r="M14" s="4">
        <v>0</v>
      </c>
      <c r="N14" s="4">
        <v>20000000</v>
      </c>
    </row>
    <row r="15" spans="1:14">
      <c r="A15" s="1" t="s">
        <v>17</v>
      </c>
      <c r="C15" s="4">
        <v>4500000</v>
      </c>
      <c r="D15" s="4">
        <v>10000000</v>
      </c>
      <c r="E15" s="27">
        <v>14500000</v>
      </c>
      <c r="F15" s="27">
        <v>17605541.740000002</v>
      </c>
      <c r="I15" s="1" t="s">
        <v>18</v>
      </c>
      <c r="J15" s="4">
        <v>0</v>
      </c>
      <c r="K15" s="4"/>
      <c r="L15" s="4">
        <v>0</v>
      </c>
      <c r="M15" s="4">
        <v>0</v>
      </c>
      <c r="N15" s="4">
        <v>0</v>
      </c>
    </row>
    <row r="16" spans="1:14">
      <c r="A16" s="1" t="s">
        <v>19</v>
      </c>
      <c r="C16" s="4">
        <v>9000000</v>
      </c>
      <c r="D16" s="4">
        <v>12000000</v>
      </c>
      <c r="E16" s="27">
        <v>21000000</v>
      </c>
      <c r="F16" s="27">
        <v>24470400</v>
      </c>
      <c r="I16" s="1" t="s">
        <v>20</v>
      </c>
      <c r="J16" s="30">
        <v>4193721412.8499999</v>
      </c>
      <c r="K16" s="30">
        <v>3339219405.3716006</v>
      </c>
      <c r="L16" s="30">
        <v>3285334777.0100002</v>
      </c>
      <c r="M16" s="30">
        <v>53884628.361600339</v>
      </c>
      <c r="N16" s="30">
        <v>854502007.47839952</v>
      </c>
    </row>
    <row r="17" spans="1:14">
      <c r="A17" s="1" t="s">
        <v>21</v>
      </c>
      <c r="C17" s="4">
        <v>6000000</v>
      </c>
      <c r="D17" s="4">
        <v>15000000</v>
      </c>
      <c r="E17" s="27">
        <v>21000000</v>
      </c>
      <c r="F17" s="27">
        <v>20972485</v>
      </c>
      <c r="I17" s="25"/>
      <c r="K17" s="2"/>
    </row>
    <row r="18" spans="1:14">
      <c r="A18" s="1" t="s">
        <v>22</v>
      </c>
      <c r="C18" s="4">
        <v>13405000</v>
      </c>
      <c r="D18" s="4">
        <v>14930000</v>
      </c>
      <c r="E18" s="27">
        <v>28335000</v>
      </c>
      <c r="F18" s="27">
        <v>26351265.209999993</v>
      </c>
      <c r="I18" s="25" t="s">
        <v>3</v>
      </c>
      <c r="K18" s="2"/>
      <c r="L18" s="2"/>
    </row>
    <row r="19" spans="1:14">
      <c r="A19" s="1" t="s">
        <v>23</v>
      </c>
      <c r="C19" s="4">
        <v>14000000</v>
      </c>
      <c r="D19" s="4">
        <v>18000000</v>
      </c>
      <c r="E19" s="27">
        <v>32000000</v>
      </c>
      <c r="F19" s="27">
        <v>26442345.000000004</v>
      </c>
      <c r="I19" s="1" t="s">
        <v>24</v>
      </c>
      <c r="M19" s="2"/>
      <c r="N19" s="2">
        <v>314142304.20000005</v>
      </c>
    </row>
    <row r="20" spans="1:14">
      <c r="A20" s="1" t="s">
        <v>25</v>
      </c>
      <c r="C20" s="4">
        <v>900000</v>
      </c>
      <c r="D20" s="4">
        <v>2500000</v>
      </c>
      <c r="E20" s="27">
        <v>3400000</v>
      </c>
      <c r="F20" s="27">
        <v>3519866.5899999994</v>
      </c>
      <c r="I20" s="1" t="s">
        <v>94</v>
      </c>
      <c r="L20" s="2"/>
      <c r="M20" s="2"/>
      <c r="N20" s="2">
        <v>302138765.64000005</v>
      </c>
    </row>
    <row r="21" spans="1:14">
      <c r="A21" s="1" t="s">
        <v>26</v>
      </c>
      <c r="C21" s="4">
        <v>3000000</v>
      </c>
      <c r="D21" s="4">
        <v>1000000</v>
      </c>
      <c r="E21" s="27">
        <v>4000000</v>
      </c>
      <c r="F21" s="27">
        <v>3489448</v>
      </c>
      <c r="I21" s="1" t="s">
        <v>27</v>
      </c>
      <c r="L21" s="2"/>
      <c r="M21" s="2"/>
      <c r="N21" s="30">
        <v>3901615846.8499999</v>
      </c>
    </row>
    <row r="22" spans="1:14">
      <c r="A22" s="1" t="s">
        <v>28</v>
      </c>
      <c r="C22" s="4">
        <v>700000</v>
      </c>
      <c r="D22" s="4">
        <v>1500000</v>
      </c>
      <c r="E22" s="27">
        <v>2200000</v>
      </c>
      <c r="F22" s="27">
        <v>2362661</v>
      </c>
      <c r="M22" s="2"/>
    </row>
    <row r="23" spans="1:14">
      <c r="A23" s="1" t="s">
        <v>29</v>
      </c>
      <c r="C23" s="4">
        <v>6000</v>
      </c>
      <c r="D23" s="4">
        <v>0</v>
      </c>
      <c r="E23" s="27">
        <v>6000</v>
      </c>
      <c r="F23" s="27">
        <v>0</v>
      </c>
      <c r="I23" s="25" t="s">
        <v>95</v>
      </c>
      <c r="M23" s="2"/>
      <c r="N23" s="2"/>
    </row>
    <row r="24" spans="1:14">
      <c r="A24" s="1" t="s">
        <v>30</v>
      </c>
      <c r="C24" s="4">
        <v>13000000</v>
      </c>
      <c r="D24" s="4">
        <v>0</v>
      </c>
      <c r="E24" s="27">
        <v>13000000</v>
      </c>
      <c r="F24" s="27">
        <v>11926477.020000003</v>
      </c>
      <c r="I24" s="1" t="s">
        <v>31</v>
      </c>
      <c r="L24" s="43">
        <v>0</v>
      </c>
    </row>
    <row r="25" spans="1:14">
      <c r="A25" s="1" t="s">
        <v>32</v>
      </c>
      <c r="C25" s="4">
        <v>10000000</v>
      </c>
      <c r="D25" s="4">
        <v>30000000</v>
      </c>
      <c r="E25" s="27">
        <v>40000000</v>
      </c>
      <c r="F25" s="27">
        <v>38438395.979999997</v>
      </c>
      <c r="I25" s="1" t="s">
        <v>33</v>
      </c>
      <c r="K25" s="2"/>
      <c r="L25" s="2">
        <v>0</v>
      </c>
      <c r="M25" s="2"/>
    </row>
    <row r="26" spans="1:14">
      <c r="A26" s="1" t="s">
        <v>34</v>
      </c>
      <c r="C26" s="4">
        <v>2000000</v>
      </c>
      <c r="D26" s="4">
        <v>3000000</v>
      </c>
      <c r="E26" s="27">
        <v>5000000</v>
      </c>
      <c r="F26" s="27">
        <v>4179391.67</v>
      </c>
      <c r="I26" s="1" t="s">
        <v>35</v>
      </c>
      <c r="K26" s="2"/>
      <c r="L26" s="2">
        <v>0</v>
      </c>
      <c r="M26" s="2"/>
    </row>
    <row r="27" spans="1:14">
      <c r="A27" s="1" t="s">
        <v>36</v>
      </c>
      <c r="C27" s="4">
        <v>6000000</v>
      </c>
      <c r="D27" s="4">
        <v>29000000</v>
      </c>
      <c r="E27" s="27">
        <v>35000000</v>
      </c>
      <c r="F27" s="27">
        <v>29334039.649999999</v>
      </c>
      <c r="I27" s="1" t="s">
        <v>37</v>
      </c>
      <c r="K27" s="2"/>
      <c r="L27" s="2">
        <v>39843678.962929666</v>
      </c>
      <c r="M27" s="2"/>
      <c r="N27" s="2"/>
    </row>
    <row r="28" spans="1:14">
      <c r="A28" s="1" t="s">
        <v>38</v>
      </c>
      <c r="C28" s="4">
        <v>180000000</v>
      </c>
      <c r="D28" s="4">
        <v>65000000</v>
      </c>
      <c r="E28" s="27">
        <v>245000000</v>
      </c>
      <c r="F28" s="27">
        <v>110162342.36</v>
      </c>
      <c r="I28" s="1" t="s">
        <v>39</v>
      </c>
      <c r="K28" s="2"/>
      <c r="L28" s="2">
        <v>547395.01</v>
      </c>
      <c r="M28" s="2"/>
    </row>
    <row r="29" spans="1:14">
      <c r="A29" s="6" t="s">
        <v>66</v>
      </c>
      <c r="C29" s="4">
        <v>0</v>
      </c>
      <c r="D29" s="4">
        <v>0</v>
      </c>
      <c r="E29" s="27">
        <v>0</v>
      </c>
      <c r="F29" s="27">
        <v>132167626.78999999</v>
      </c>
      <c r="I29" s="1" t="s">
        <v>41</v>
      </c>
      <c r="K29" s="2"/>
      <c r="L29" s="2">
        <v>4314113.0999999996</v>
      </c>
      <c r="M29" s="2"/>
    </row>
    <row r="30" spans="1:14">
      <c r="A30" s="1" t="s">
        <v>40</v>
      </c>
      <c r="C30" s="4">
        <v>10600000</v>
      </c>
      <c r="D30" s="4">
        <v>0</v>
      </c>
      <c r="E30" s="27">
        <v>10600000</v>
      </c>
      <c r="F30" s="27">
        <v>7984667.6200000001</v>
      </c>
      <c r="I30" s="1" t="s">
        <v>43</v>
      </c>
      <c r="K30" s="2"/>
      <c r="L30" s="2">
        <v>2848645.01</v>
      </c>
      <c r="M30" s="2"/>
    </row>
    <row r="31" spans="1:14">
      <c r="A31" s="1" t="s">
        <v>42</v>
      </c>
      <c r="C31" s="4">
        <v>0</v>
      </c>
      <c r="D31" s="4">
        <v>150000000</v>
      </c>
      <c r="E31" s="27">
        <v>150000000</v>
      </c>
      <c r="F31" s="27">
        <v>210228607.92000002</v>
      </c>
      <c r="I31" s="1" t="s">
        <v>45</v>
      </c>
      <c r="K31" s="2"/>
      <c r="L31" s="2">
        <v>7425.95</v>
      </c>
      <c r="M31" s="2"/>
      <c r="N31" s="2"/>
    </row>
    <row r="32" spans="1:14">
      <c r="A32" s="1" t="s">
        <v>44</v>
      </c>
      <c r="C32" s="4">
        <v>0</v>
      </c>
      <c r="D32" s="4">
        <v>244369724.84999999</v>
      </c>
      <c r="E32" s="27">
        <v>244369724.84999999</v>
      </c>
      <c r="F32" s="27">
        <v>0</v>
      </c>
      <c r="G32" s="4"/>
      <c r="I32" s="1" t="s">
        <v>47</v>
      </c>
      <c r="K32" s="2"/>
      <c r="L32" s="2">
        <v>5254.67</v>
      </c>
      <c r="M32" s="2"/>
      <c r="N32" s="2"/>
    </row>
    <row r="33" spans="1:14">
      <c r="A33" s="1" t="s">
        <v>46</v>
      </c>
      <c r="C33" s="4"/>
      <c r="D33" s="4">
        <v>112236000</v>
      </c>
      <c r="E33" s="27">
        <v>112236000</v>
      </c>
      <c r="F33" s="44">
        <v>261330000</v>
      </c>
      <c r="I33" s="1" t="s">
        <v>75</v>
      </c>
      <c r="K33" s="2"/>
      <c r="L33" s="2">
        <v>2158.2199999999998</v>
      </c>
      <c r="N33" s="4"/>
    </row>
    <row r="34" spans="1:14">
      <c r="A34" s="1" t="s">
        <v>48</v>
      </c>
      <c r="C34" s="4">
        <v>581507707</v>
      </c>
      <c r="D34" s="4">
        <v>87377556</v>
      </c>
      <c r="E34" s="44">
        <v>668885263</v>
      </c>
      <c r="F34" s="44">
        <v>643383626.11000013</v>
      </c>
      <c r="I34" s="1" t="s">
        <v>63</v>
      </c>
      <c r="L34" s="43">
        <v>780000000</v>
      </c>
    </row>
    <row r="35" spans="1:14">
      <c r="A35" s="1" t="s">
        <v>49</v>
      </c>
      <c r="C35" s="44">
        <v>1954730250</v>
      </c>
      <c r="D35" s="4">
        <v>349929175</v>
      </c>
      <c r="E35" s="27">
        <v>2304659425</v>
      </c>
      <c r="F35" s="44">
        <v>2110875841.2099998</v>
      </c>
      <c r="I35" s="1" t="s">
        <v>96</v>
      </c>
      <c r="L35" s="2">
        <v>100000000</v>
      </c>
      <c r="M35" s="28"/>
      <c r="N35" s="45"/>
    </row>
    <row r="36" spans="1:14">
      <c r="A36" s="1" t="s">
        <v>50</v>
      </c>
      <c r="C36" s="4">
        <v>0</v>
      </c>
      <c r="D36" s="2">
        <v>0</v>
      </c>
      <c r="E36" s="44">
        <v>0</v>
      </c>
      <c r="F36" s="44">
        <v>0</v>
      </c>
      <c r="G36" s="44"/>
      <c r="I36" s="1" t="s">
        <v>51</v>
      </c>
      <c r="L36" s="46">
        <v>927568670.92292964</v>
      </c>
      <c r="M36" s="31"/>
      <c r="N36" s="46">
        <v>927568670.92292964</v>
      </c>
    </row>
    <row r="37" spans="1:14">
      <c r="A37" s="1" t="s">
        <v>52</v>
      </c>
      <c r="C37" s="4">
        <v>100000</v>
      </c>
      <c r="D37" s="2"/>
      <c r="E37" s="44">
        <v>100000</v>
      </c>
      <c r="F37" s="27">
        <v>89393.04</v>
      </c>
      <c r="G37" s="44"/>
      <c r="L37" s="4"/>
      <c r="N37" s="4"/>
    </row>
    <row r="38" spans="1:14">
      <c r="A38" s="1" t="s">
        <v>74</v>
      </c>
      <c r="C38" s="4">
        <v>350000</v>
      </c>
      <c r="E38" s="27">
        <v>350000</v>
      </c>
      <c r="F38" s="27">
        <v>1348870.6800000002</v>
      </c>
      <c r="G38" s="2"/>
    </row>
    <row r="39" spans="1:14">
      <c r="A39" s="1" t="s">
        <v>53</v>
      </c>
      <c r="C39" s="14">
        <v>2931578957</v>
      </c>
      <c r="D39" s="30">
        <v>1262142455.8499999</v>
      </c>
      <c r="E39" s="14">
        <v>4193721412.8499999</v>
      </c>
      <c r="F39" s="30">
        <v>3923544527.5599999</v>
      </c>
      <c r="G39" s="30">
        <v>3923544527.5599999</v>
      </c>
    </row>
    <row r="41" spans="1:14">
      <c r="A41" s="25" t="s">
        <v>3</v>
      </c>
      <c r="D41" s="4"/>
    </row>
    <row r="42" spans="1:14">
      <c r="A42" s="1" t="s">
        <v>54</v>
      </c>
      <c r="E42" s="2"/>
      <c r="G42" s="2">
        <v>335862566.45000005</v>
      </c>
    </row>
    <row r="43" spans="1:14">
      <c r="E43" s="2"/>
    </row>
    <row r="44" spans="1:14">
      <c r="A44" s="1" t="s">
        <v>55</v>
      </c>
      <c r="G44" s="26">
        <v>4829184517.7699995</v>
      </c>
      <c r="I44" s="1" t="s">
        <v>56</v>
      </c>
      <c r="M44" s="47"/>
      <c r="N44" s="26">
        <v>4829184517.7729292</v>
      </c>
    </row>
    <row r="45" spans="1:14">
      <c r="E45" s="2"/>
    </row>
    <row r="46" spans="1:14">
      <c r="E46" s="2">
        <v>0</v>
      </c>
      <c r="F46" s="2"/>
      <c r="I46" s="3">
        <v>-2.9296875E-3</v>
      </c>
    </row>
    <row r="47" spans="1:14">
      <c r="G47" s="4"/>
    </row>
    <row r="48" spans="1:14">
      <c r="G48" s="4"/>
    </row>
    <row r="49" spans="3:9" ht="20.25">
      <c r="C49" s="48"/>
      <c r="F49" s="2"/>
      <c r="G49" s="4"/>
    </row>
    <row r="50" spans="3:9">
      <c r="F50" s="2"/>
      <c r="G50" s="4"/>
      <c r="I50" s="4"/>
    </row>
    <row r="51" spans="3:9">
      <c r="D51" s="4"/>
      <c r="G51" s="4"/>
    </row>
    <row r="52" spans="3:9">
      <c r="D52" s="4"/>
      <c r="G52" s="4"/>
      <c r="I52" s="3"/>
    </row>
    <row r="53" spans="3:9">
      <c r="D53" s="4"/>
      <c r="G53" s="4"/>
    </row>
    <row r="54" spans="3:9">
      <c r="D54" s="4"/>
      <c r="G54" s="4"/>
    </row>
    <row r="55" spans="3:9">
      <c r="D55" s="4"/>
      <c r="G55" s="4"/>
    </row>
    <row r="56" spans="3:9">
      <c r="D56" s="4"/>
      <c r="G56" s="4"/>
    </row>
    <row r="57" spans="3:9">
      <c r="D57" s="4"/>
      <c r="G57" s="4"/>
    </row>
    <row r="58" spans="3:9">
      <c r="D58" s="4"/>
      <c r="G58" s="4"/>
    </row>
    <row r="59" spans="3:9">
      <c r="D59" s="4"/>
      <c r="G59" s="4"/>
    </row>
    <row r="60" spans="3:9">
      <c r="D60" s="4"/>
    </row>
    <row r="61" spans="3:9">
      <c r="D61" s="4"/>
    </row>
    <row r="62" spans="3:9">
      <c r="D62" s="4"/>
    </row>
    <row r="63" spans="3:9">
      <c r="D63" s="4"/>
    </row>
    <row r="64" spans="3:9">
      <c r="D64" s="4"/>
    </row>
    <row r="65" spans="4:5">
      <c r="D65" s="4"/>
    </row>
    <row r="66" spans="4:5">
      <c r="D66" s="4"/>
    </row>
    <row r="67" spans="4:5">
      <c r="D67" s="4"/>
    </row>
    <row r="68" spans="4:5">
      <c r="D68" s="4"/>
    </row>
    <row r="69" spans="4:5">
      <c r="D69" s="4"/>
    </row>
    <row r="70" spans="4:5">
      <c r="D70" s="4"/>
    </row>
    <row r="71" spans="4:5">
      <c r="D71" s="4"/>
    </row>
    <row r="72" spans="4:5">
      <c r="D72" s="4"/>
    </row>
    <row r="73" spans="4:5">
      <c r="D73" s="4"/>
    </row>
    <row r="74" spans="4:5">
      <c r="D74" s="4"/>
    </row>
    <row r="75" spans="4:5">
      <c r="E75" s="4"/>
    </row>
    <row r="76" spans="4:5">
      <c r="D76" s="4"/>
    </row>
    <row r="77" spans="4:5">
      <c r="D77" s="4"/>
    </row>
    <row r="78" spans="4:5">
      <c r="D78" s="4"/>
    </row>
    <row r="79" spans="4:5">
      <c r="D79" s="2"/>
    </row>
    <row r="80" spans="4:5">
      <c r="D80" s="2"/>
    </row>
    <row r="81" spans="4:4">
      <c r="D81" s="4"/>
    </row>
  </sheetData>
  <pageMargins left="0" right="0" top="0.39370078740157483" bottom="0" header="0" footer="0"/>
  <pageSetup paperSize="9" scale="70" orientation="landscape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6"/>
  <sheetViews>
    <sheetView workbookViewId="0">
      <selection activeCell="G12" sqref="G12"/>
    </sheetView>
  </sheetViews>
  <sheetFormatPr baseColWidth="10" defaultRowHeight="12.75"/>
  <cols>
    <col min="1" max="1" width="20.5703125" style="1" customWidth="1"/>
    <col min="2" max="2" width="11.42578125" style="1"/>
    <col min="3" max="3" width="9.85546875" style="1" bestFit="1" customWidth="1"/>
    <col min="4" max="4" width="14.140625" style="1" bestFit="1" customWidth="1"/>
    <col min="5" max="5" width="13.42578125" style="1" customWidth="1"/>
    <col min="6" max="6" width="2" style="1" customWidth="1"/>
    <col min="7" max="7" width="24.42578125" style="1" customWidth="1"/>
    <col min="8" max="8" width="11.28515625" style="1" customWidth="1"/>
    <col min="9" max="9" width="13.85546875" style="1" customWidth="1"/>
    <col min="10" max="10" width="9.85546875" style="1" customWidth="1"/>
    <col min="11" max="11" width="13.5703125" style="1" customWidth="1"/>
    <col min="12" max="16384" width="11.42578125" style="1"/>
  </cols>
  <sheetData>
    <row r="1" spans="1:14" ht="12.6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 t="s">
        <v>69</v>
      </c>
      <c r="K1" s="6">
        <v>2025</v>
      </c>
    </row>
    <row r="2" spans="1:14" ht="12.6" customHeight="1">
      <c r="A2" s="6" t="s">
        <v>1</v>
      </c>
      <c r="B2" s="6"/>
      <c r="C2" s="6"/>
      <c r="D2" s="49" t="s">
        <v>97</v>
      </c>
      <c r="E2" s="6"/>
      <c r="F2" s="6"/>
      <c r="G2" s="6"/>
      <c r="H2" s="6"/>
      <c r="I2" s="6"/>
      <c r="J2" s="6"/>
      <c r="K2" s="6"/>
    </row>
    <row r="3" spans="1:14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4" ht="12.6" customHeight="1">
      <c r="A4" s="8" t="s">
        <v>57</v>
      </c>
      <c r="B4" s="6"/>
      <c r="C4" s="7">
        <v>45689</v>
      </c>
      <c r="D4" s="9"/>
      <c r="E4" s="9">
        <v>588144577.57700002</v>
      </c>
      <c r="F4" s="6"/>
      <c r="G4" s="6"/>
      <c r="H4" s="6"/>
      <c r="I4" s="6"/>
      <c r="J4" s="6"/>
      <c r="K4" s="6"/>
    </row>
    <row r="5" spans="1:14" ht="7.5" customHeight="1">
      <c r="A5" s="6"/>
      <c r="B5" s="6"/>
      <c r="C5" s="7"/>
      <c r="D5" s="9"/>
      <c r="E5" s="9"/>
      <c r="F5" s="6"/>
      <c r="G5" s="6"/>
      <c r="H5" s="6"/>
      <c r="I5" s="6"/>
      <c r="J5" s="6"/>
      <c r="K5" s="6"/>
    </row>
    <row r="6" spans="1:14" ht="12.6" customHeight="1">
      <c r="A6" s="8" t="s">
        <v>4</v>
      </c>
      <c r="B6" s="6"/>
      <c r="C6" s="6"/>
      <c r="D6" s="6"/>
      <c r="E6" s="6"/>
      <c r="F6" s="6"/>
      <c r="G6" s="8" t="s">
        <v>2</v>
      </c>
      <c r="H6" s="6"/>
      <c r="I6" s="6"/>
      <c r="J6" s="6"/>
      <c r="K6" s="6"/>
    </row>
    <row r="7" spans="1:14" ht="12.6" customHeight="1">
      <c r="A7" s="6" t="s">
        <v>6</v>
      </c>
      <c r="B7" s="6"/>
      <c r="C7" s="6"/>
      <c r="D7" s="10">
        <v>228412.66000000003</v>
      </c>
      <c r="E7" s="10"/>
      <c r="F7" s="6"/>
      <c r="G7" s="6"/>
      <c r="H7" s="6"/>
      <c r="I7" s="6"/>
      <c r="J7" s="9"/>
      <c r="K7" s="6"/>
    </row>
    <row r="8" spans="1:14" ht="12.6" customHeight="1">
      <c r="A8" s="6" t="s">
        <v>7</v>
      </c>
      <c r="B8" s="6"/>
      <c r="C8" s="6"/>
      <c r="D8" s="10">
        <v>8079734.8799999999</v>
      </c>
      <c r="E8" s="10"/>
      <c r="F8" s="6"/>
      <c r="G8" s="6" t="s">
        <v>5</v>
      </c>
      <c r="H8" s="6"/>
      <c r="I8" s="9">
        <v>113753020.07000001</v>
      </c>
      <c r="J8" s="6"/>
      <c r="K8" s="9"/>
      <c r="N8" s="11"/>
    </row>
    <row r="9" spans="1:14" ht="12.6" customHeight="1">
      <c r="A9" s="6" t="s">
        <v>9</v>
      </c>
      <c r="B9" s="6"/>
      <c r="C9" s="6"/>
      <c r="D9" s="10">
        <v>0</v>
      </c>
      <c r="E9" s="10"/>
      <c r="F9" s="6"/>
      <c r="G9" s="6" t="s">
        <v>58</v>
      </c>
      <c r="H9" s="6"/>
      <c r="I9" s="9">
        <v>62863844.949999996</v>
      </c>
      <c r="J9" s="6"/>
      <c r="K9" s="9"/>
      <c r="N9" s="11"/>
    </row>
    <row r="10" spans="1:14" ht="12.6" customHeight="1">
      <c r="A10" s="6" t="s">
        <v>11</v>
      </c>
      <c r="B10" s="6"/>
      <c r="C10" s="6"/>
      <c r="D10" s="10">
        <v>1666500</v>
      </c>
      <c r="E10" s="10"/>
      <c r="F10" s="6"/>
      <c r="G10" s="6" t="s">
        <v>8</v>
      </c>
      <c r="H10" s="6"/>
      <c r="I10" s="9">
        <v>0</v>
      </c>
      <c r="J10" s="6"/>
      <c r="K10" s="6"/>
    </row>
    <row r="11" spans="1:14" ht="12.6" customHeight="1">
      <c r="A11" s="6" t="s">
        <v>12</v>
      </c>
      <c r="B11" s="6"/>
      <c r="C11" s="6"/>
      <c r="D11" s="10">
        <v>0</v>
      </c>
      <c r="E11" s="10"/>
      <c r="F11" s="6"/>
      <c r="G11" s="6" t="s">
        <v>10</v>
      </c>
      <c r="H11" s="6"/>
      <c r="I11" s="9">
        <v>5272622.0500000007</v>
      </c>
      <c r="J11" s="6"/>
      <c r="K11" s="9"/>
    </row>
    <row r="12" spans="1:14" ht="12.6" customHeight="1">
      <c r="A12" s="6" t="s">
        <v>14</v>
      </c>
      <c r="B12" s="6"/>
      <c r="C12" s="6"/>
      <c r="D12" s="10">
        <v>666050</v>
      </c>
      <c r="E12" s="10"/>
      <c r="F12" s="6"/>
      <c r="G12" s="6" t="s">
        <v>13</v>
      </c>
      <c r="H12" s="6"/>
      <c r="I12" s="9">
        <v>575500</v>
      </c>
      <c r="J12" s="6"/>
      <c r="K12" s="6"/>
    </row>
    <row r="13" spans="1:14" ht="12.6" customHeight="1">
      <c r="A13" s="6" t="s">
        <v>16</v>
      </c>
      <c r="B13" s="6"/>
      <c r="C13" s="6"/>
      <c r="D13" s="10">
        <v>0</v>
      </c>
      <c r="E13" s="10"/>
      <c r="F13" s="6"/>
      <c r="G13" s="6" t="s">
        <v>15</v>
      </c>
      <c r="H13" s="6"/>
      <c r="I13" s="9">
        <v>12664870</v>
      </c>
      <c r="J13" s="6"/>
      <c r="K13" s="9"/>
    </row>
    <row r="14" spans="1:14" ht="12.6" customHeight="1">
      <c r="A14" s="6" t="s">
        <v>17</v>
      </c>
      <c r="B14" s="6"/>
      <c r="C14" s="6"/>
      <c r="D14" s="10">
        <v>246413</v>
      </c>
      <c r="E14" s="10"/>
      <c r="F14" s="6"/>
      <c r="G14" s="6" t="s">
        <v>18</v>
      </c>
      <c r="H14" s="6"/>
      <c r="I14" s="9">
        <v>0</v>
      </c>
      <c r="J14" s="12"/>
      <c r="K14" s="13"/>
    </row>
    <row r="15" spans="1:14" ht="12.6" customHeight="1">
      <c r="A15" s="6" t="s">
        <v>19</v>
      </c>
      <c r="B15" s="6"/>
      <c r="C15" s="6"/>
      <c r="D15" s="10">
        <v>4376700</v>
      </c>
      <c r="E15" s="10"/>
      <c r="F15" s="6"/>
      <c r="G15" s="6" t="s">
        <v>20</v>
      </c>
      <c r="H15" s="6"/>
      <c r="I15" s="14">
        <v>195129857.07000002</v>
      </c>
      <c r="J15" s="15"/>
      <c r="K15" s="14">
        <v>195129857.07000002</v>
      </c>
    </row>
    <row r="16" spans="1:14" ht="12.6" customHeight="1">
      <c r="A16" s="6" t="s">
        <v>21</v>
      </c>
      <c r="B16" s="6"/>
      <c r="C16" s="6"/>
      <c r="D16" s="10">
        <v>1980370</v>
      </c>
      <c r="E16" s="10"/>
      <c r="F16" s="6"/>
      <c r="G16" s="8"/>
      <c r="H16" s="6"/>
      <c r="I16" s="6"/>
      <c r="J16" s="6"/>
      <c r="K16" s="6"/>
    </row>
    <row r="17" spans="1:14" ht="12.6" customHeight="1">
      <c r="A17" s="6" t="s">
        <v>22</v>
      </c>
      <c r="B17" s="6"/>
      <c r="C17" s="6"/>
      <c r="D17" s="10">
        <v>859869.09</v>
      </c>
      <c r="E17" s="10"/>
      <c r="F17" s="6"/>
      <c r="G17" s="8" t="s">
        <v>3</v>
      </c>
      <c r="H17" s="6"/>
      <c r="I17" s="6"/>
      <c r="J17" s="6"/>
      <c r="K17" s="6"/>
    </row>
    <row r="18" spans="1:14" ht="12.6" customHeight="1">
      <c r="A18" s="6" t="s">
        <v>23</v>
      </c>
      <c r="B18" s="6"/>
      <c r="C18" s="6"/>
      <c r="D18" s="10">
        <v>2766004.04</v>
      </c>
      <c r="E18" s="10"/>
      <c r="F18" s="6"/>
      <c r="G18" s="6" t="s">
        <v>24</v>
      </c>
      <c r="H18" s="6"/>
      <c r="I18" s="9"/>
      <c r="J18" s="6"/>
      <c r="K18" s="9">
        <v>23944851.460000001</v>
      </c>
    </row>
    <row r="19" spans="1:14" ht="12.6" customHeight="1">
      <c r="A19" s="6" t="s">
        <v>25</v>
      </c>
      <c r="B19" s="6"/>
      <c r="C19" s="6"/>
      <c r="D19" s="10">
        <v>45033.950000000004</v>
      </c>
      <c r="E19" s="10"/>
      <c r="F19" s="6"/>
      <c r="G19" s="6" t="s">
        <v>59</v>
      </c>
      <c r="H19" s="6"/>
      <c r="I19" s="6"/>
      <c r="J19" s="6"/>
      <c r="K19" s="9">
        <v>22037947.550000001</v>
      </c>
    </row>
    <row r="20" spans="1:14" ht="12.6" customHeight="1">
      <c r="A20" s="6" t="s">
        <v>26</v>
      </c>
      <c r="B20" s="6"/>
      <c r="C20" s="6"/>
      <c r="D20" s="10">
        <v>208930</v>
      </c>
      <c r="E20" s="10"/>
      <c r="F20" s="6"/>
      <c r="G20" s="6" t="s">
        <v>27</v>
      </c>
      <c r="H20" s="6"/>
      <c r="I20" s="9"/>
      <c r="J20" s="6"/>
      <c r="K20" s="14">
        <v>241112656.08000004</v>
      </c>
    </row>
    <row r="21" spans="1:14" ht="12.6" customHeight="1">
      <c r="A21" s="6" t="s">
        <v>28</v>
      </c>
      <c r="B21" s="6"/>
      <c r="C21" s="6"/>
      <c r="D21" s="10">
        <v>151600</v>
      </c>
      <c r="E21" s="10"/>
      <c r="F21" s="6"/>
      <c r="G21" s="6"/>
      <c r="H21" s="6"/>
      <c r="I21" s="6"/>
      <c r="J21" s="6"/>
      <c r="K21" s="9"/>
    </row>
    <row r="22" spans="1:14" ht="12.6" customHeight="1">
      <c r="A22" s="6" t="s">
        <v>29</v>
      </c>
      <c r="B22" s="6"/>
      <c r="C22" s="6"/>
      <c r="D22" s="10">
        <v>0</v>
      </c>
      <c r="E22" s="10"/>
      <c r="F22" s="6"/>
      <c r="G22" s="6"/>
      <c r="H22" s="6"/>
      <c r="I22" s="6"/>
      <c r="J22" s="6"/>
      <c r="K22" s="6"/>
    </row>
    <row r="23" spans="1:14" ht="12.6" customHeight="1">
      <c r="A23" s="6" t="s">
        <v>30</v>
      </c>
      <c r="B23" s="6"/>
      <c r="C23" s="6"/>
      <c r="D23" s="10">
        <v>395190.19</v>
      </c>
      <c r="E23" s="10"/>
      <c r="F23" s="6"/>
      <c r="G23" s="8" t="s">
        <v>60</v>
      </c>
      <c r="H23" s="17" t="s">
        <v>61</v>
      </c>
      <c r="I23" s="17" t="s">
        <v>97</v>
      </c>
      <c r="J23" s="6"/>
      <c r="K23" s="6"/>
    </row>
    <row r="24" spans="1:14" ht="12.6" customHeight="1">
      <c r="A24" s="6" t="s">
        <v>32</v>
      </c>
      <c r="B24" s="6"/>
      <c r="C24" s="6"/>
      <c r="D24" s="10">
        <v>0</v>
      </c>
      <c r="E24" s="10"/>
      <c r="F24" s="6"/>
      <c r="G24" s="6" t="s">
        <v>31</v>
      </c>
      <c r="H24" s="6"/>
      <c r="I24" s="9">
        <v>901336.39</v>
      </c>
      <c r="J24" s="6"/>
      <c r="K24" s="6"/>
      <c r="L24" s="2"/>
    </row>
    <row r="25" spans="1:14" ht="12.6" customHeight="1">
      <c r="A25" s="6" t="s">
        <v>34</v>
      </c>
      <c r="B25" s="6"/>
      <c r="C25" s="6"/>
      <c r="D25" s="10">
        <v>148306.35</v>
      </c>
      <c r="E25" s="10"/>
      <c r="F25" s="6"/>
      <c r="G25" s="6" t="s">
        <v>33</v>
      </c>
      <c r="H25" s="6"/>
      <c r="I25" s="9">
        <v>300000</v>
      </c>
      <c r="J25" s="6"/>
      <c r="K25" s="6"/>
    </row>
    <row r="26" spans="1:14" ht="12.6" customHeight="1">
      <c r="A26" s="6" t="s">
        <v>36</v>
      </c>
      <c r="B26" s="6"/>
      <c r="C26" s="6"/>
      <c r="D26" s="10">
        <v>641500</v>
      </c>
      <c r="E26" s="10"/>
      <c r="F26" s="6"/>
      <c r="G26" s="6" t="s">
        <v>35</v>
      </c>
      <c r="H26" s="6"/>
      <c r="I26" s="9">
        <v>20000</v>
      </c>
      <c r="J26" s="6"/>
      <c r="K26" s="6"/>
    </row>
    <row r="27" spans="1:14" ht="12.6" customHeight="1">
      <c r="A27" s="6" t="s">
        <v>62</v>
      </c>
      <c r="B27" s="6"/>
      <c r="C27" s="6"/>
      <c r="D27" s="6"/>
      <c r="E27" s="6"/>
      <c r="F27" s="6"/>
      <c r="G27" s="6" t="s">
        <v>37</v>
      </c>
      <c r="H27" s="6"/>
      <c r="I27" s="9">
        <v>153884081.33000001</v>
      </c>
      <c r="J27" s="9"/>
      <c r="K27" s="9"/>
      <c r="L27" s="2"/>
      <c r="N27" s="2"/>
    </row>
    <row r="28" spans="1:14" ht="12.6" customHeight="1">
      <c r="A28" s="6" t="s">
        <v>38</v>
      </c>
      <c r="B28" s="6"/>
      <c r="C28" s="6"/>
      <c r="D28" s="10">
        <v>7493150.2999999998</v>
      </c>
      <c r="E28" s="10"/>
      <c r="F28" s="6"/>
      <c r="G28" s="6" t="s">
        <v>39</v>
      </c>
      <c r="H28" s="6"/>
      <c r="I28" s="9">
        <v>547395.01</v>
      </c>
      <c r="J28" s="9"/>
      <c r="K28" s="9"/>
      <c r="N28" s="2"/>
    </row>
    <row r="29" spans="1:14" ht="12.6" customHeight="1">
      <c r="A29" s="6" t="s">
        <v>66</v>
      </c>
      <c r="B29" s="6"/>
      <c r="C29" s="6"/>
      <c r="D29" s="10">
        <v>7941017.6299999999</v>
      </c>
      <c r="E29" s="10"/>
      <c r="F29" s="6"/>
      <c r="G29" s="6" t="s">
        <v>41</v>
      </c>
      <c r="H29" s="6"/>
      <c r="I29" s="9">
        <v>11737033.23</v>
      </c>
      <c r="J29" s="9"/>
      <c r="K29" s="6"/>
      <c r="N29" s="2"/>
    </row>
    <row r="30" spans="1:14" ht="12.6" customHeight="1">
      <c r="A30" s="6" t="s">
        <v>40</v>
      </c>
      <c r="B30" s="6"/>
      <c r="C30" s="6"/>
      <c r="D30" s="10">
        <v>193980</v>
      </c>
      <c r="E30" s="10"/>
      <c r="F30" s="6"/>
      <c r="G30" s="6" t="s">
        <v>43</v>
      </c>
      <c r="H30" s="6"/>
      <c r="I30" s="9">
        <v>551895.01</v>
      </c>
      <c r="J30" s="9"/>
      <c r="K30" s="6"/>
      <c r="N30" s="2"/>
    </row>
    <row r="31" spans="1:14" ht="12.6" customHeight="1">
      <c r="A31" s="6" t="s">
        <v>42</v>
      </c>
      <c r="B31" s="6"/>
      <c r="C31" s="6"/>
      <c r="D31" s="10">
        <v>4030821.9099999997</v>
      </c>
      <c r="E31" s="6"/>
      <c r="F31" s="6"/>
      <c r="G31" s="6" t="s">
        <v>45</v>
      </c>
      <c r="H31" s="6"/>
      <c r="I31" s="9">
        <v>7425.95</v>
      </c>
      <c r="J31" s="9"/>
      <c r="K31" s="6"/>
      <c r="L31" s="2"/>
      <c r="N31" s="2"/>
    </row>
    <row r="32" spans="1:14" ht="12.6" customHeight="1">
      <c r="A32" s="6" t="s">
        <v>44</v>
      </c>
      <c r="B32" s="6"/>
      <c r="C32" s="6"/>
      <c r="D32" s="10">
        <v>0</v>
      </c>
      <c r="E32" s="6"/>
      <c r="F32" s="6"/>
      <c r="G32" s="6" t="s">
        <v>47</v>
      </c>
      <c r="H32" s="6"/>
      <c r="I32" s="9">
        <v>5254.67</v>
      </c>
      <c r="J32" s="9"/>
      <c r="K32" s="6"/>
      <c r="N32" s="2"/>
    </row>
    <row r="33" spans="1:14" ht="12.6" customHeight="1">
      <c r="A33" s="6" t="s">
        <v>46</v>
      </c>
      <c r="B33" s="6"/>
      <c r="C33" s="6"/>
      <c r="D33" s="10">
        <v>800000</v>
      </c>
      <c r="E33" s="10"/>
      <c r="F33" s="6"/>
      <c r="G33" s="6" t="s">
        <v>67</v>
      </c>
      <c r="H33" s="6"/>
      <c r="I33" s="9">
        <v>2158.2199999999998</v>
      </c>
      <c r="J33" s="9"/>
      <c r="K33" s="6"/>
      <c r="N33" s="2"/>
    </row>
    <row r="34" spans="1:14" ht="12.6" customHeight="1">
      <c r="A34" s="6" t="s">
        <v>48</v>
      </c>
      <c r="B34" s="6"/>
      <c r="C34" s="6"/>
      <c r="D34" s="10">
        <v>22248065.950000003</v>
      </c>
      <c r="E34" s="10"/>
      <c r="F34" s="6"/>
      <c r="G34" s="6" t="s">
        <v>63</v>
      </c>
      <c r="H34" s="6"/>
      <c r="I34" s="9">
        <v>440000000</v>
      </c>
      <c r="J34" s="9"/>
      <c r="K34" s="6"/>
      <c r="N34" s="2"/>
    </row>
    <row r="35" spans="1:14" ht="12.6" customHeight="1">
      <c r="A35" s="6" t="s">
        <v>49</v>
      </c>
      <c r="B35" s="6"/>
      <c r="C35" s="6"/>
      <c r="D35" s="10">
        <v>172680627.13000003</v>
      </c>
      <c r="E35" s="10"/>
      <c r="F35" s="6"/>
      <c r="G35" s="6" t="s">
        <v>68</v>
      </c>
      <c r="H35" s="6"/>
      <c r="I35" s="13">
        <v>0</v>
      </c>
      <c r="J35" s="6"/>
      <c r="K35" s="9"/>
    </row>
    <row r="36" spans="1:14" ht="12.6" customHeight="1">
      <c r="A36" s="6" t="s">
        <v>70</v>
      </c>
      <c r="B36" s="6"/>
      <c r="C36" s="6"/>
      <c r="D36" s="10">
        <v>0</v>
      </c>
      <c r="E36" s="10"/>
      <c r="F36" s="6"/>
      <c r="G36" s="6" t="s">
        <v>51</v>
      </c>
      <c r="H36" s="6"/>
      <c r="I36" s="14">
        <v>607956579.80999994</v>
      </c>
      <c r="J36" s="15"/>
      <c r="K36" s="14">
        <v>607956579.80999994</v>
      </c>
    </row>
    <row r="37" spans="1:14" ht="12.6" customHeight="1">
      <c r="A37" s="6" t="s">
        <v>52</v>
      </c>
      <c r="B37" s="6"/>
      <c r="C37" s="6"/>
      <c r="D37" s="10">
        <v>103614.7</v>
      </c>
      <c r="E37" s="10"/>
      <c r="F37" s="6"/>
      <c r="G37" s="6"/>
      <c r="H37" s="6"/>
      <c r="I37" s="6"/>
      <c r="J37" s="6"/>
      <c r="K37" s="6"/>
    </row>
    <row r="38" spans="1:14" ht="12.6" customHeight="1">
      <c r="A38" s="6" t="s">
        <v>53</v>
      </c>
      <c r="B38" s="6"/>
      <c r="C38" s="6"/>
      <c r="D38" s="14">
        <v>237951891.78000003</v>
      </c>
      <c r="E38" s="14">
        <v>237951891.78000003</v>
      </c>
      <c r="F38" s="6"/>
      <c r="G38" s="6"/>
      <c r="H38" s="6"/>
      <c r="I38" s="6"/>
      <c r="J38" s="6"/>
      <c r="K38" s="6"/>
    </row>
    <row r="39" spans="1:14" ht="5.2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4" ht="12.6" customHeight="1">
      <c r="A40" s="8" t="s">
        <v>3</v>
      </c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4" ht="12.6" customHeight="1">
      <c r="A41" s="6" t="s">
        <v>54</v>
      </c>
      <c r="B41" s="6"/>
      <c r="C41" s="6"/>
      <c r="D41" s="6"/>
      <c r="E41" s="10">
        <v>22972766.530000001</v>
      </c>
      <c r="F41" s="6"/>
      <c r="G41" s="6"/>
      <c r="H41" s="6"/>
      <c r="I41" s="6"/>
      <c r="J41" s="6"/>
      <c r="K41" s="6"/>
    </row>
    <row r="42" spans="1:14" ht="4.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4" ht="12.6" customHeight="1">
      <c r="A43" s="6" t="s">
        <v>55</v>
      </c>
      <c r="B43" s="6"/>
      <c r="C43" s="6"/>
      <c r="D43" s="6"/>
      <c r="E43" s="19">
        <v>849069235.88700008</v>
      </c>
      <c r="F43" s="6"/>
      <c r="G43" s="6" t="s">
        <v>56</v>
      </c>
      <c r="H43" s="6"/>
      <c r="I43" s="6"/>
      <c r="J43" s="6"/>
      <c r="K43" s="19">
        <v>849069235.88999999</v>
      </c>
    </row>
    <row r="45" spans="1:14">
      <c r="G45" s="5">
        <v>-2.9999017715454102E-3</v>
      </c>
    </row>
    <row r="47" spans="1:14">
      <c r="I47" s="2"/>
      <c r="K47" s="2"/>
    </row>
    <row r="48" spans="1:14">
      <c r="G48" s="3"/>
    </row>
    <row r="49" spans="7:9">
      <c r="G49" s="3"/>
      <c r="I49" s="2"/>
    </row>
    <row r="50" spans="7:9">
      <c r="G50" s="3"/>
      <c r="H50" s="3"/>
    </row>
    <row r="66" spans="4:5">
      <c r="D66" s="2"/>
      <c r="E66" s="2"/>
    </row>
  </sheetData>
  <pageMargins left="0.39370078740157483" right="0" top="0.39370078740157483" bottom="0" header="0" footer="0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workbookViewId="0">
      <selection activeCell="I13" sqref="I13"/>
    </sheetView>
  </sheetViews>
  <sheetFormatPr baseColWidth="10" defaultRowHeight="12.75"/>
  <cols>
    <col min="1" max="1" width="20.5703125" style="1" customWidth="1"/>
    <col min="2" max="2" width="11.42578125" style="1"/>
    <col min="3" max="3" width="10.42578125" style="1" customWidth="1"/>
    <col min="4" max="4" width="13.28515625" style="1" bestFit="1" customWidth="1"/>
    <col min="5" max="5" width="13.140625" style="1" customWidth="1"/>
    <col min="6" max="6" width="2.7109375" style="1" customWidth="1"/>
    <col min="7" max="7" width="24.42578125" style="1" customWidth="1"/>
    <col min="8" max="8" width="11.42578125" style="1"/>
    <col min="9" max="9" width="13" style="1" customWidth="1"/>
    <col min="10" max="10" width="6.85546875" style="1" customWidth="1"/>
    <col min="11" max="11" width="13.28515625" style="1" customWidth="1"/>
    <col min="12" max="12" width="12.5703125" style="1" customWidth="1"/>
    <col min="13" max="16384" width="11.42578125" style="1"/>
  </cols>
  <sheetData>
    <row r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 t="s">
        <v>71</v>
      </c>
      <c r="K1" s="6">
        <v>2025</v>
      </c>
    </row>
    <row r="2" spans="1:14">
      <c r="A2" s="6" t="s">
        <v>1</v>
      </c>
      <c r="B2" s="6"/>
      <c r="C2" s="6"/>
      <c r="D2" s="7">
        <v>45747</v>
      </c>
      <c r="E2" s="6"/>
      <c r="F2" s="6"/>
      <c r="G2" s="6"/>
      <c r="H2" s="6"/>
      <c r="I2" s="6"/>
      <c r="J2" s="6"/>
      <c r="K2" s="6"/>
    </row>
    <row r="3" spans="1:14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4">
      <c r="A4" s="8" t="s">
        <v>57</v>
      </c>
      <c r="B4" s="6"/>
      <c r="C4" s="7">
        <v>45717</v>
      </c>
      <c r="D4" s="9"/>
      <c r="E4" s="9">
        <v>607956579.80999994</v>
      </c>
      <c r="F4" s="6"/>
      <c r="G4" s="8" t="s">
        <v>2</v>
      </c>
      <c r="H4" s="6"/>
      <c r="I4" s="6"/>
      <c r="J4" s="6"/>
      <c r="K4" s="6"/>
    </row>
    <row r="5" spans="1:14">
      <c r="A5" s="8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4">
      <c r="A6" s="8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4">
      <c r="A7" s="6" t="s">
        <v>6</v>
      </c>
      <c r="B7" s="6"/>
      <c r="C7" s="6"/>
      <c r="D7" s="9">
        <v>105342.78</v>
      </c>
      <c r="E7" s="6"/>
      <c r="F7" s="6"/>
      <c r="G7" s="6"/>
      <c r="H7" s="6"/>
      <c r="I7" s="6"/>
      <c r="J7" s="9"/>
      <c r="K7" s="6"/>
    </row>
    <row r="8" spans="1:14">
      <c r="A8" s="6" t="s">
        <v>7</v>
      </c>
      <c r="B8" s="6"/>
      <c r="C8" s="6"/>
      <c r="D8" s="9">
        <v>6701601.6599999992</v>
      </c>
      <c r="E8" s="6"/>
      <c r="F8" s="9"/>
      <c r="G8" s="6" t="s">
        <v>5</v>
      </c>
      <c r="H8" s="6"/>
      <c r="I8" s="9">
        <v>115264747.11</v>
      </c>
      <c r="J8" s="9"/>
      <c r="K8" s="6"/>
      <c r="N8" s="11"/>
    </row>
    <row r="9" spans="1:14">
      <c r="A9" s="6" t="s">
        <v>9</v>
      </c>
      <c r="B9" s="6"/>
      <c r="C9" s="6"/>
      <c r="D9" s="9">
        <v>0</v>
      </c>
      <c r="E9" s="6"/>
      <c r="F9" s="6"/>
      <c r="G9" s="6" t="s">
        <v>58</v>
      </c>
      <c r="H9" s="6"/>
      <c r="I9" s="9">
        <v>68537857.569999993</v>
      </c>
      <c r="J9" s="9"/>
      <c r="K9" s="6"/>
      <c r="N9" s="11"/>
    </row>
    <row r="10" spans="1:14">
      <c r="A10" s="6" t="s">
        <v>11</v>
      </c>
      <c r="B10" s="6"/>
      <c r="C10" s="6"/>
      <c r="D10" s="9">
        <v>801000</v>
      </c>
      <c r="E10" s="6"/>
      <c r="F10" s="6"/>
      <c r="G10" s="6" t="s">
        <v>8</v>
      </c>
      <c r="H10" s="6"/>
      <c r="I10" s="9">
        <v>0</v>
      </c>
      <c r="J10" s="6"/>
      <c r="K10" s="6"/>
    </row>
    <row r="11" spans="1:14">
      <c r="A11" s="6" t="s">
        <v>12</v>
      </c>
      <c r="B11" s="6"/>
      <c r="C11" s="6"/>
      <c r="D11" s="9">
        <v>0</v>
      </c>
      <c r="E11" s="6"/>
      <c r="F11" s="6"/>
      <c r="G11" s="6" t="s">
        <v>10</v>
      </c>
      <c r="H11" s="6"/>
      <c r="I11" s="9">
        <v>4544667.16</v>
      </c>
      <c r="J11" s="9"/>
      <c r="K11" s="6"/>
    </row>
    <row r="12" spans="1:14">
      <c r="A12" s="6" t="s">
        <v>14</v>
      </c>
      <c r="B12" s="6"/>
      <c r="C12" s="6"/>
      <c r="D12" s="9">
        <v>0</v>
      </c>
      <c r="E12" s="6"/>
      <c r="F12" s="6"/>
      <c r="G12" s="6" t="s">
        <v>13</v>
      </c>
      <c r="H12" s="6"/>
      <c r="I12" s="9">
        <v>0</v>
      </c>
      <c r="J12" s="9"/>
      <c r="K12" s="6"/>
    </row>
    <row r="13" spans="1:14">
      <c r="A13" s="6" t="s">
        <v>16</v>
      </c>
      <c r="B13" s="6"/>
      <c r="C13" s="6"/>
      <c r="D13" s="9">
        <v>0</v>
      </c>
      <c r="E13" s="6"/>
      <c r="F13" s="6"/>
      <c r="G13" s="6" t="s">
        <v>15</v>
      </c>
      <c r="H13" s="6"/>
      <c r="I13" s="9">
        <v>8431020</v>
      </c>
      <c r="J13" s="9"/>
      <c r="K13" s="6"/>
    </row>
    <row r="14" spans="1:14">
      <c r="A14" s="6" t="s">
        <v>17</v>
      </c>
      <c r="B14" s="6"/>
      <c r="C14" s="6"/>
      <c r="D14" s="9">
        <v>18690</v>
      </c>
      <c r="E14" s="6"/>
      <c r="F14" s="6"/>
      <c r="G14" s="6" t="s">
        <v>18</v>
      </c>
      <c r="H14" s="6"/>
      <c r="I14" s="9">
        <v>0</v>
      </c>
      <c r="J14" s="12"/>
      <c r="K14" s="13"/>
    </row>
    <row r="15" spans="1:14">
      <c r="A15" s="6" t="s">
        <v>19</v>
      </c>
      <c r="B15" s="6"/>
      <c r="C15" s="6"/>
      <c r="D15" s="9">
        <v>451000</v>
      </c>
      <c r="E15" s="6"/>
      <c r="F15" s="6"/>
      <c r="G15" s="6" t="s">
        <v>20</v>
      </c>
      <c r="H15" s="6"/>
      <c r="I15" s="14">
        <v>196778291.84</v>
      </c>
      <c r="J15" s="15"/>
      <c r="K15" s="14">
        <v>196778291.84</v>
      </c>
    </row>
    <row r="16" spans="1:14">
      <c r="A16" s="6" t="s">
        <v>21</v>
      </c>
      <c r="B16" s="6"/>
      <c r="C16" s="6"/>
      <c r="D16" s="9">
        <v>1713030</v>
      </c>
      <c r="E16" s="6"/>
      <c r="F16" s="6"/>
      <c r="G16" s="8"/>
      <c r="H16" s="6"/>
      <c r="I16" s="6"/>
      <c r="J16" s="6"/>
      <c r="K16" s="6"/>
    </row>
    <row r="17" spans="1:12">
      <c r="A17" s="6" t="s">
        <v>22</v>
      </c>
      <c r="B17" s="6"/>
      <c r="C17" s="6"/>
      <c r="D17" s="9">
        <v>705075.47000000009</v>
      </c>
      <c r="E17" s="6"/>
      <c r="F17" s="6"/>
      <c r="G17" s="8" t="s">
        <v>3</v>
      </c>
      <c r="H17" s="6"/>
      <c r="I17" s="6"/>
      <c r="J17" s="6"/>
      <c r="K17" s="6"/>
    </row>
    <row r="18" spans="1:12">
      <c r="A18" s="6" t="s">
        <v>23</v>
      </c>
      <c r="B18" s="6"/>
      <c r="C18" s="6"/>
      <c r="D18" s="9">
        <v>1186821.51</v>
      </c>
      <c r="E18" s="6"/>
      <c r="F18" s="6"/>
      <c r="G18" s="6" t="s">
        <v>24</v>
      </c>
      <c r="H18" s="6"/>
      <c r="I18" s="6"/>
      <c r="J18" s="6"/>
      <c r="K18" s="9">
        <v>20636447.850000001</v>
      </c>
    </row>
    <row r="19" spans="1:12">
      <c r="A19" s="6" t="s">
        <v>25</v>
      </c>
      <c r="B19" s="6"/>
      <c r="C19" s="6"/>
      <c r="D19" s="9">
        <v>20212.379999999997</v>
      </c>
      <c r="E19" s="6"/>
      <c r="F19" s="9"/>
      <c r="G19" s="6" t="s">
        <v>59</v>
      </c>
      <c r="H19" s="6"/>
      <c r="I19" s="6"/>
      <c r="J19" s="6"/>
      <c r="K19" s="9">
        <v>0</v>
      </c>
    </row>
    <row r="20" spans="1:12">
      <c r="A20" s="6" t="s">
        <v>26</v>
      </c>
      <c r="B20" s="6"/>
      <c r="C20" s="6"/>
      <c r="D20" s="9">
        <v>200080</v>
      </c>
      <c r="E20" s="6"/>
      <c r="F20" s="9"/>
      <c r="G20" s="6" t="s">
        <v>27</v>
      </c>
      <c r="H20" s="6"/>
      <c r="I20" s="6"/>
      <c r="J20" s="6"/>
      <c r="K20" s="14">
        <v>217414739.69</v>
      </c>
    </row>
    <row r="21" spans="1:12">
      <c r="A21" s="6" t="s">
        <v>28</v>
      </c>
      <c r="B21" s="6"/>
      <c r="C21" s="6"/>
      <c r="D21" s="9">
        <v>130040</v>
      </c>
      <c r="E21" s="6"/>
      <c r="F21" s="6"/>
      <c r="G21" s="6"/>
      <c r="H21" s="9"/>
      <c r="I21" s="6"/>
      <c r="J21" s="6"/>
      <c r="K21" s="9"/>
    </row>
    <row r="22" spans="1:12">
      <c r="A22" s="6" t="s">
        <v>29</v>
      </c>
      <c r="B22" s="6"/>
      <c r="C22" s="6"/>
      <c r="D22" s="9">
        <v>0</v>
      </c>
      <c r="E22" s="6"/>
      <c r="F22" s="6"/>
      <c r="G22" s="8"/>
      <c r="H22" s="17"/>
      <c r="I22" s="17"/>
      <c r="J22" s="6"/>
      <c r="K22" s="6"/>
    </row>
    <row r="23" spans="1:12">
      <c r="A23" s="6" t="s">
        <v>30</v>
      </c>
      <c r="B23" s="6"/>
      <c r="C23" s="6"/>
      <c r="D23" s="9">
        <v>748933.45</v>
      </c>
      <c r="E23" s="6"/>
      <c r="F23" s="6"/>
      <c r="G23" s="6"/>
      <c r="H23" s="6"/>
      <c r="I23" s="9"/>
      <c r="J23" s="6"/>
      <c r="K23" s="9"/>
    </row>
    <row r="24" spans="1:12">
      <c r="A24" s="6" t="s">
        <v>32</v>
      </c>
      <c r="B24" s="6"/>
      <c r="C24" s="6"/>
      <c r="D24" s="9">
        <v>0</v>
      </c>
      <c r="E24" s="6"/>
      <c r="F24" s="9"/>
      <c r="G24" s="6"/>
      <c r="H24" s="6"/>
      <c r="I24" s="9"/>
      <c r="J24" s="6"/>
      <c r="K24" s="9"/>
    </row>
    <row r="25" spans="1:12">
      <c r="A25" s="6" t="s">
        <v>34</v>
      </c>
      <c r="B25" s="6"/>
      <c r="C25" s="6"/>
      <c r="D25" s="9">
        <v>129164.08</v>
      </c>
      <c r="E25" s="6"/>
      <c r="F25" s="6"/>
      <c r="G25" s="8" t="s">
        <v>60</v>
      </c>
      <c r="H25" s="17" t="s">
        <v>61</v>
      </c>
      <c r="I25" s="17">
        <v>45747</v>
      </c>
      <c r="J25" s="6"/>
      <c r="K25" s="6"/>
    </row>
    <row r="26" spans="1:12">
      <c r="A26" s="6" t="s">
        <v>36</v>
      </c>
      <c r="B26" s="6"/>
      <c r="C26" s="6"/>
      <c r="D26" s="9">
        <v>438000</v>
      </c>
      <c r="E26" s="6"/>
      <c r="F26" s="6"/>
      <c r="G26" s="6" t="s">
        <v>31</v>
      </c>
      <c r="H26" s="6"/>
      <c r="I26" s="9">
        <v>373953.28000000003</v>
      </c>
      <c r="J26" s="6"/>
      <c r="K26" s="9"/>
      <c r="L26" s="2"/>
    </row>
    <row r="27" spans="1:12">
      <c r="A27" s="6" t="s">
        <v>62</v>
      </c>
      <c r="B27" s="6"/>
      <c r="C27" s="6"/>
      <c r="D27" s="9">
        <v>0</v>
      </c>
      <c r="E27" s="6"/>
      <c r="F27" s="6"/>
      <c r="G27" s="6" t="s">
        <v>33</v>
      </c>
      <c r="H27" s="6"/>
      <c r="I27" s="9">
        <v>300000</v>
      </c>
      <c r="J27" s="6"/>
      <c r="K27" s="9"/>
      <c r="L27" s="2"/>
    </row>
    <row r="28" spans="1:12">
      <c r="A28" s="6" t="s">
        <v>38</v>
      </c>
      <c r="B28" s="6"/>
      <c r="C28" s="6"/>
      <c r="D28" s="9">
        <v>11235610.060000001</v>
      </c>
      <c r="E28" s="6"/>
      <c r="F28" s="6"/>
      <c r="G28" s="6" t="s">
        <v>35</v>
      </c>
      <c r="H28" s="6"/>
      <c r="I28" s="9">
        <v>20000</v>
      </c>
      <c r="J28" s="6"/>
      <c r="K28" s="9"/>
      <c r="L28" s="2"/>
    </row>
    <row r="29" spans="1:12">
      <c r="A29" s="6" t="s">
        <v>66</v>
      </c>
      <c r="B29" s="6"/>
      <c r="C29" s="6"/>
      <c r="D29" s="9">
        <v>14782422.51</v>
      </c>
      <c r="E29" s="6"/>
      <c r="F29" s="6"/>
      <c r="G29" s="6" t="s">
        <v>37</v>
      </c>
      <c r="H29" s="6"/>
      <c r="I29" s="9">
        <v>298098068.94</v>
      </c>
      <c r="J29" s="6"/>
      <c r="K29" s="9"/>
      <c r="L29" s="2"/>
    </row>
    <row r="30" spans="1:12">
      <c r="A30" s="6" t="s">
        <v>40</v>
      </c>
      <c r="B30" s="6"/>
      <c r="C30" s="6"/>
      <c r="D30" s="9">
        <v>370200</v>
      </c>
      <c r="E30" s="6"/>
      <c r="F30" s="6"/>
      <c r="G30" s="6" t="s">
        <v>39</v>
      </c>
      <c r="H30" s="6"/>
      <c r="I30" s="9">
        <v>497395.00699999998</v>
      </c>
      <c r="J30" s="6"/>
      <c r="K30" s="9"/>
      <c r="L30" s="2"/>
    </row>
    <row r="31" spans="1:12">
      <c r="A31" s="6" t="s">
        <v>42</v>
      </c>
      <c r="B31" s="6"/>
      <c r="C31" s="6"/>
      <c r="D31" s="9">
        <v>3068493.1399999997</v>
      </c>
      <c r="E31" s="6"/>
      <c r="F31" s="6"/>
      <c r="G31" s="6" t="s">
        <v>41</v>
      </c>
      <c r="H31" s="6"/>
      <c r="I31" s="9">
        <v>5570139.2400000002</v>
      </c>
      <c r="J31" s="6"/>
      <c r="K31" s="9"/>
      <c r="L31" s="2"/>
    </row>
    <row r="32" spans="1:12">
      <c r="A32" s="6" t="s">
        <v>44</v>
      </c>
      <c r="B32" s="6"/>
      <c r="C32" s="6"/>
      <c r="D32" s="9">
        <v>0</v>
      </c>
      <c r="E32" s="6"/>
      <c r="F32" s="6"/>
      <c r="G32" s="6" t="s">
        <v>43</v>
      </c>
      <c r="H32" s="6"/>
      <c r="I32" s="9">
        <v>641895.01000000094</v>
      </c>
      <c r="J32" s="6"/>
      <c r="K32" s="9"/>
      <c r="L32" s="2"/>
    </row>
    <row r="33" spans="1:12">
      <c r="A33" s="6" t="s">
        <v>46</v>
      </c>
      <c r="B33" s="6"/>
      <c r="C33" s="6"/>
      <c r="D33" s="9">
        <v>400000</v>
      </c>
      <c r="E33" s="6"/>
      <c r="F33" s="6"/>
      <c r="G33" s="6" t="s">
        <v>45</v>
      </c>
      <c r="H33" s="6"/>
      <c r="I33" s="9">
        <v>7425.95</v>
      </c>
      <c r="J33" s="6"/>
      <c r="K33" s="6"/>
      <c r="L33" s="2"/>
    </row>
    <row r="34" spans="1:12">
      <c r="A34" s="6" t="s">
        <v>48</v>
      </c>
      <c r="B34" s="6"/>
      <c r="C34" s="6"/>
      <c r="D34" s="9">
        <v>96621437.879999995</v>
      </c>
      <c r="E34" s="6"/>
      <c r="F34" s="6"/>
      <c r="G34" s="6" t="s">
        <v>47</v>
      </c>
      <c r="H34" s="6"/>
      <c r="I34" s="9">
        <v>5254.67</v>
      </c>
      <c r="J34" s="6"/>
      <c r="K34" s="9"/>
      <c r="L34" s="2"/>
    </row>
    <row r="35" spans="1:12">
      <c r="A35" s="6" t="s">
        <v>49</v>
      </c>
      <c r="B35" s="6"/>
      <c r="C35" s="6"/>
      <c r="D35" s="9">
        <v>143954643.69</v>
      </c>
      <c r="E35" s="6"/>
      <c r="F35" s="6"/>
      <c r="G35" s="6" t="s">
        <v>67</v>
      </c>
      <c r="H35" s="6"/>
      <c r="I35" s="9">
        <v>2158.2199999999998</v>
      </c>
      <c r="J35" s="6"/>
      <c r="K35" s="9"/>
      <c r="L35" s="2"/>
    </row>
    <row r="36" spans="1:12">
      <c r="A36" s="6" t="s">
        <v>50</v>
      </c>
      <c r="B36" s="6"/>
      <c r="C36" s="6"/>
      <c r="D36" s="9">
        <v>0</v>
      </c>
      <c r="E36" s="6"/>
      <c r="F36" s="6"/>
      <c r="G36" s="6" t="s">
        <v>63</v>
      </c>
      <c r="H36" s="6"/>
      <c r="I36" s="9">
        <v>390000000</v>
      </c>
      <c r="J36" s="6"/>
      <c r="K36" s="6"/>
      <c r="L36" s="2"/>
    </row>
    <row r="37" spans="1:12">
      <c r="A37" s="6" t="s">
        <v>52</v>
      </c>
      <c r="B37" s="6"/>
      <c r="C37" s="6"/>
      <c r="D37" s="13">
        <v>31829.34</v>
      </c>
      <c r="E37" s="9"/>
      <c r="F37" s="6"/>
      <c r="G37" s="6" t="s">
        <v>68</v>
      </c>
      <c r="H37" s="6"/>
      <c r="I37" s="9">
        <v>0</v>
      </c>
      <c r="J37" s="6"/>
      <c r="K37" s="6"/>
      <c r="L37" s="2"/>
    </row>
    <row r="38" spans="1:12">
      <c r="A38" s="6" t="s">
        <v>53</v>
      </c>
      <c r="B38" s="6"/>
      <c r="C38" s="6"/>
      <c r="D38" s="9">
        <v>283813627.94999999</v>
      </c>
      <c r="E38" s="14">
        <v>283813627.94999999</v>
      </c>
      <c r="F38" s="6"/>
      <c r="G38" s="6" t="s">
        <v>51</v>
      </c>
      <c r="H38" s="6"/>
      <c r="I38" s="14">
        <v>695516290.31700003</v>
      </c>
      <c r="J38" s="15"/>
      <c r="K38" s="14">
        <v>695516290.31700003</v>
      </c>
    </row>
    <row r="39" spans="1:12" ht="7.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2">
      <c r="A40" s="6" t="s">
        <v>54</v>
      </c>
      <c r="B40" s="6"/>
      <c r="C40" s="6"/>
      <c r="D40" s="6"/>
      <c r="E40" s="9">
        <v>21160822.25</v>
      </c>
      <c r="F40" s="6"/>
      <c r="G40" s="6"/>
      <c r="H40" s="6"/>
      <c r="I40" s="6"/>
      <c r="J40" s="6"/>
      <c r="K40" s="6"/>
    </row>
    <row r="41" spans="1:12" ht="7.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2">
      <c r="A42" s="6" t="s">
        <v>55</v>
      </c>
      <c r="B42" s="6"/>
      <c r="C42" s="6"/>
      <c r="D42" s="6"/>
      <c r="E42" s="19">
        <v>912931030.00999999</v>
      </c>
      <c r="F42" s="6"/>
      <c r="G42" s="6" t="s">
        <v>56</v>
      </c>
      <c r="H42" s="6"/>
      <c r="I42" s="6"/>
      <c r="J42" s="6"/>
      <c r="K42" s="19">
        <v>912931030.00699997</v>
      </c>
    </row>
    <row r="43" spans="1:12">
      <c r="A43" s="6"/>
      <c r="B43" s="6"/>
      <c r="C43" s="6"/>
      <c r="D43" s="6"/>
      <c r="E43" s="9"/>
      <c r="F43" s="6"/>
      <c r="G43" s="6"/>
      <c r="H43" s="6"/>
      <c r="I43" s="6"/>
      <c r="J43" s="6"/>
      <c r="K43" s="9"/>
    </row>
    <row r="45" spans="1:12">
      <c r="E45" s="2"/>
      <c r="G45" s="3">
        <v>3.0000209808349609E-3</v>
      </c>
    </row>
    <row r="46" spans="1:12">
      <c r="C46" s="2"/>
      <c r="E46" s="2"/>
      <c r="G46" s="16"/>
    </row>
    <row r="47" spans="1:12">
      <c r="I47" s="2"/>
    </row>
    <row r="48" spans="1:12">
      <c r="C48" s="2"/>
      <c r="E48" s="2"/>
    </row>
    <row r="50" spans="5:5">
      <c r="E50" s="2"/>
    </row>
  </sheetData>
  <pageMargins left="0.39370078740157483" right="0" top="0.39370078740157483" bottom="0" header="0" footer="0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workbookViewId="0">
      <selection activeCell="E13" sqref="E13"/>
    </sheetView>
  </sheetViews>
  <sheetFormatPr baseColWidth="10" defaultRowHeight="12.75"/>
  <cols>
    <col min="1" max="1" width="20.5703125" style="1" customWidth="1"/>
    <col min="2" max="2" width="11.42578125" style="1"/>
    <col min="3" max="3" width="10.42578125" style="1" customWidth="1"/>
    <col min="4" max="4" width="13.28515625" style="1" bestFit="1" customWidth="1"/>
    <col min="5" max="5" width="14" style="1" customWidth="1"/>
    <col min="6" max="6" width="2.28515625" style="1" customWidth="1"/>
    <col min="7" max="7" width="24.42578125" style="1" customWidth="1"/>
    <col min="8" max="8" width="11.42578125" style="1"/>
    <col min="9" max="9" width="14.42578125" style="1" customWidth="1"/>
    <col min="10" max="10" width="6.42578125" style="1" customWidth="1"/>
    <col min="11" max="11" width="13.42578125" style="1" customWidth="1"/>
    <col min="12" max="12" width="12.7109375" style="1" bestFit="1" customWidth="1"/>
    <col min="13" max="16384" width="11.42578125" style="1"/>
  </cols>
  <sheetData>
    <row r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 t="s">
        <v>72</v>
      </c>
      <c r="K1" s="6">
        <v>2025</v>
      </c>
    </row>
    <row r="2" spans="1:14">
      <c r="A2" s="6" t="s">
        <v>1</v>
      </c>
      <c r="B2" s="6"/>
      <c r="C2" s="6"/>
      <c r="D2" s="7">
        <v>45777</v>
      </c>
      <c r="E2" s="6"/>
      <c r="F2" s="6"/>
      <c r="G2" s="6"/>
      <c r="H2" s="6"/>
      <c r="I2" s="6"/>
      <c r="J2" s="6"/>
      <c r="K2" s="6"/>
    </row>
    <row r="3" spans="1:14" ht="8.2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4">
      <c r="A4" s="8" t="s">
        <v>57</v>
      </c>
      <c r="B4" s="6"/>
      <c r="C4" s="7">
        <v>45748</v>
      </c>
      <c r="D4" s="9"/>
      <c r="E4" s="9">
        <v>695516290.31700003</v>
      </c>
      <c r="F4" s="6"/>
      <c r="G4" s="8" t="s">
        <v>2</v>
      </c>
      <c r="H4" s="6"/>
      <c r="I4" s="6"/>
      <c r="J4" s="6"/>
      <c r="K4" s="6"/>
    </row>
    <row r="5" spans="1:14" ht="8.25" customHeight="1">
      <c r="A5" s="6"/>
      <c r="B5" s="6"/>
      <c r="C5" s="7"/>
      <c r="D5" s="9"/>
      <c r="E5" s="9"/>
      <c r="F5" s="6"/>
      <c r="G5" s="6"/>
      <c r="H5" s="6"/>
      <c r="I5" s="6"/>
      <c r="J5" s="6"/>
      <c r="K5" s="6"/>
    </row>
    <row r="6" spans="1:14">
      <c r="A6" s="8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4">
      <c r="A7" s="8" t="s">
        <v>4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spans="1:14">
      <c r="A8" s="6" t="s">
        <v>6</v>
      </c>
      <c r="B8" s="6"/>
      <c r="C8" s="6"/>
      <c r="D8" s="9">
        <v>12080158.57</v>
      </c>
      <c r="E8" s="6"/>
      <c r="F8" s="6"/>
      <c r="G8" s="6"/>
      <c r="H8" s="6"/>
      <c r="I8" s="6"/>
      <c r="J8" s="9"/>
      <c r="K8" s="6"/>
      <c r="N8" s="11"/>
    </row>
    <row r="9" spans="1:14">
      <c r="A9" s="6" t="s">
        <v>7</v>
      </c>
      <c r="B9" s="6"/>
      <c r="C9" s="6"/>
      <c r="D9" s="9">
        <v>6171050.5000000009</v>
      </c>
      <c r="E9" s="6"/>
      <c r="F9" s="6"/>
      <c r="G9" s="6" t="s">
        <v>5</v>
      </c>
      <c r="H9" s="6"/>
      <c r="I9" s="9">
        <v>132044612.43999998</v>
      </c>
      <c r="J9" s="6"/>
      <c r="K9" s="9"/>
      <c r="N9" s="11"/>
    </row>
    <row r="10" spans="1:14">
      <c r="A10" s="6" t="s">
        <v>9</v>
      </c>
      <c r="B10" s="6"/>
      <c r="C10" s="6"/>
      <c r="D10" s="9">
        <v>0</v>
      </c>
      <c r="E10" s="6"/>
      <c r="F10" s="6"/>
      <c r="G10" s="6" t="s">
        <v>58</v>
      </c>
      <c r="H10" s="6"/>
      <c r="I10" s="9">
        <v>70029778.180000007</v>
      </c>
      <c r="J10" s="6"/>
      <c r="K10" s="9"/>
      <c r="N10" s="11"/>
    </row>
    <row r="11" spans="1:14">
      <c r="A11" s="6" t="s">
        <v>11</v>
      </c>
      <c r="B11" s="6"/>
      <c r="C11" s="6"/>
      <c r="D11" s="9">
        <v>1455000</v>
      </c>
      <c r="E11" s="6"/>
      <c r="F11" s="6"/>
      <c r="G11" s="6" t="s">
        <v>8</v>
      </c>
      <c r="H11" s="6"/>
      <c r="I11" s="9"/>
      <c r="J11" s="6"/>
      <c r="K11" s="6"/>
    </row>
    <row r="12" spans="1:14">
      <c r="A12" s="6" t="s">
        <v>12</v>
      </c>
      <c r="B12" s="6"/>
      <c r="C12" s="6"/>
      <c r="D12" s="9">
        <v>0</v>
      </c>
      <c r="E12" s="6"/>
      <c r="F12" s="6"/>
      <c r="G12" s="6" t="s">
        <v>10</v>
      </c>
      <c r="H12" s="6"/>
      <c r="I12" s="9">
        <v>8230984.29</v>
      </c>
      <c r="J12" s="6"/>
      <c r="K12" s="9"/>
    </row>
    <row r="13" spans="1:14">
      <c r="A13" s="6" t="s">
        <v>14</v>
      </c>
      <c r="B13" s="6"/>
      <c r="C13" s="6"/>
      <c r="D13" s="9">
        <v>630300</v>
      </c>
      <c r="E13" s="6"/>
      <c r="F13" s="6"/>
      <c r="G13" s="6" t="s">
        <v>13</v>
      </c>
      <c r="H13" s="6"/>
      <c r="I13" s="9">
        <v>0</v>
      </c>
      <c r="J13" s="6"/>
      <c r="K13" s="6"/>
    </row>
    <row r="14" spans="1:14">
      <c r="A14" s="6" t="s">
        <v>16</v>
      </c>
      <c r="B14" s="6"/>
      <c r="C14" s="6"/>
      <c r="D14" s="9">
        <v>0</v>
      </c>
      <c r="E14" s="6"/>
      <c r="F14" s="6"/>
      <c r="G14" s="6" t="s">
        <v>15</v>
      </c>
      <c r="H14" s="6"/>
      <c r="I14" s="9">
        <v>22936999.640000001</v>
      </c>
      <c r="J14" s="6"/>
      <c r="K14" s="9"/>
    </row>
    <row r="15" spans="1:14">
      <c r="A15" s="6" t="s">
        <v>17</v>
      </c>
      <c r="B15" s="6"/>
      <c r="C15" s="6"/>
      <c r="D15" s="9">
        <v>4974658.74</v>
      </c>
      <c r="E15" s="6"/>
      <c r="F15" s="6"/>
      <c r="G15" s="6" t="s">
        <v>18</v>
      </c>
      <c r="H15" s="6"/>
      <c r="I15" s="9">
        <v>0</v>
      </c>
      <c r="J15" s="12"/>
      <c r="K15" s="13"/>
    </row>
    <row r="16" spans="1:14">
      <c r="A16" s="6" t="s">
        <v>19</v>
      </c>
      <c r="B16" s="6"/>
      <c r="C16" s="6"/>
      <c r="D16" s="9">
        <v>200000</v>
      </c>
      <c r="E16" s="6"/>
      <c r="F16" s="6"/>
      <c r="G16" s="6" t="s">
        <v>20</v>
      </c>
      <c r="H16" s="6"/>
      <c r="I16" s="14">
        <v>233242374.55000001</v>
      </c>
      <c r="J16" s="14"/>
      <c r="K16" s="14">
        <v>233242374.55000001</v>
      </c>
    </row>
    <row r="17" spans="1:12">
      <c r="A17" s="6" t="s">
        <v>21</v>
      </c>
      <c r="B17" s="6"/>
      <c r="C17" s="6"/>
      <c r="D17" s="9">
        <v>1818460</v>
      </c>
      <c r="E17" s="6"/>
      <c r="F17" s="6"/>
      <c r="G17" s="8"/>
      <c r="H17" s="6"/>
      <c r="I17" s="6"/>
      <c r="J17" s="9"/>
      <c r="K17" s="9">
        <v>0</v>
      </c>
      <c r="L17" s="2"/>
    </row>
    <row r="18" spans="1:12">
      <c r="A18" s="6" t="s">
        <v>22</v>
      </c>
      <c r="B18" s="6"/>
      <c r="C18" s="6"/>
      <c r="D18" s="9">
        <v>2337300.38</v>
      </c>
      <c r="E18" s="6"/>
      <c r="F18" s="6"/>
      <c r="G18" s="8" t="s">
        <v>3</v>
      </c>
      <c r="H18" s="6"/>
      <c r="I18" s="6"/>
      <c r="J18" s="6"/>
      <c r="K18" s="6"/>
    </row>
    <row r="19" spans="1:12">
      <c r="A19" s="6" t="s">
        <v>23</v>
      </c>
      <c r="B19" s="6"/>
      <c r="C19" s="6"/>
      <c r="D19" s="9">
        <v>1074725.67</v>
      </c>
      <c r="E19" s="6"/>
      <c r="F19" s="6"/>
      <c r="G19" s="6" t="s">
        <v>24</v>
      </c>
      <c r="H19" s="6"/>
      <c r="I19" s="6"/>
      <c r="J19" s="6"/>
      <c r="K19" s="9">
        <v>21291229.830000002</v>
      </c>
    </row>
    <row r="20" spans="1:12">
      <c r="A20" s="6" t="s">
        <v>25</v>
      </c>
      <c r="B20" s="6"/>
      <c r="C20" s="6"/>
      <c r="D20" s="9">
        <v>427825.45</v>
      </c>
      <c r="E20" s="6"/>
      <c r="F20" s="6"/>
      <c r="G20" s="6" t="s">
        <v>59</v>
      </c>
      <c r="H20" s="6"/>
      <c r="I20" s="6"/>
      <c r="J20" s="6"/>
      <c r="K20" s="9">
        <v>86382453.75999999</v>
      </c>
    </row>
    <row r="21" spans="1:12">
      <c r="A21" s="6" t="s">
        <v>26</v>
      </c>
      <c r="B21" s="6"/>
      <c r="C21" s="6"/>
      <c r="D21" s="9">
        <v>0</v>
      </c>
      <c r="E21" s="6"/>
      <c r="F21" s="6"/>
      <c r="G21" s="6" t="s">
        <v>27</v>
      </c>
      <c r="H21" s="6"/>
      <c r="I21" s="6"/>
      <c r="J21" s="6"/>
      <c r="K21" s="14">
        <v>340916058.13999999</v>
      </c>
    </row>
    <row r="22" spans="1:12">
      <c r="A22" s="6" t="s">
        <v>28</v>
      </c>
      <c r="B22" s="6"/>
      <c r="C22" s="6"/>
      <c r="D22" s="9">
        <v>236400</v>
      </c>
      <c r="E22" s="6"/>
      <c r="F22" s="6"/>
      <c r="G22" s="6"/>
      <c r="H22" s="6"/>
      <c r="I22" s="6"/>
      <c r="J22" s="6"/>
      <c r="K22" s="6"/>
    </row>
    <row r="23" spans="1:12">
      <c r="A23" s="6" t="s">
        <v>29</v>
      </c>
      <c r="B23" s="6"/>
      <c r="C23" s="6"/>
      <c r="D23" s="9">
        <v>0</v>
      </c>
      <c r="E23" s="6"/>
      <c r="F23" s="6"/>
      <c r="G23" s="8" t="s">
        <v>60</v>
      </c>
      <c r="H23" s="17" t="s">
        <v>61</v>
      </c>
      <c r="I23" s="17">
        <v>45777</v>
      </c>
      <c r="J23" s="6"/>
      <c r="K23" s="6"/>
    </row>
    <row r="24" spans="1:12">
      <c r="A24" s="6" t="s">
        <v>30</v>
      </c>
      <c r="B24" s="6"/>
      <c r="C24" s="6"/>
      <c r="D24" s="9">
        <v>580481.4800000001</v>
      </c>
      <c r="E24" s="6"/>
      <c r="F24" s="6"/>
      <c r="G24" s="6" t="s">
        <v>31</v>
      </c>
      <c r="H24" s="6"/>
      <c r="I24" s="9">
        <v>3914897.43</v>
      </c>
      <c r="J24" s="9"/>
      <c r="K24" s="9"/>
      <c r="L24" s="2"/>
    </row>
    <row r="25" spans="1:12">
      <c r="A25" s="6" t="s">
        <v>32</v>
      </c>
      <c r="B25" s="6"/>
      <c r="C25" s="6"/>
      <c r="D25" s="9">
        <v>4819036.25</v>
      </c>
      <c r="E25" s="6"/>
      <c r="F25" s="6"/>
      <c r="G25" s="6" t="s">
        <v>33</v>
      </c>
      <c r="H25" s="6"/>
      <c r="I25" s="9">
        <v>300000</v>
      </c>
      <c r="J25" s="6"/>
      <c r="K25" s="9"/>
    </row>
    <row r="26" spans="1:12">
      <c r="A26" s="6" t="s">
        <v>34</v>
      </c>
      <c r="B26" s="6"/>
      <c r="C26" s="6"/>
      <c r="D26" s="9">
        <v>182428</v>
      </c>
      <c r="E26" s="6"/>
      <c r="F26" s="6"/>
      <c r="G26" s="6" t="s">
        <v>35</v>
      </c>
      <c r="H26" s="6"/>
      <c r="I26" s="9">
        <v>20000</v>
      </c>
      <c r="J26" s="6"/>
      <c r="K26" s="6"/>
    </row>
    <row r="27" spans="1:12">
      <c r="A27" s="6" t="s">
        <v>36</v>
      </c>
      <c r="B27" s="6"/>
      <c r="C27" s="6"/>
      <c r="D27" s="9">
        <v>329000</v>
      </c>
      <c r="E27" s="6"/>
      <c r="F27" s="6"/>
      <c r="G27" s="6" t="s">
        <v>37</v>
      </c>
      <c r="H27" s="6"/>
      <c r="I27" s="9">
        <v>244442823.91</v>
      </c>
      <c r="J27" s="6"/>
      <c r="K27" s="9"/>
      <c r="L27" s="2"/>
    </row>
    <row r="28" spans="1:12">
      <c r="A28" s="6" t="s">
        <v>62</v>
      </c>
      <c r="B28" s="6"/>
      <c r="C28" s="6"/>
      <c r="D28" s="9">
        <v>0</v>
      </c>
      <c r="E28" s="6"/>
      <c r="F28" s="6"/>
      <c r="G28" s="6" t="s">
        <v>39</v>
      </c>
      <c r="H28" s="6"/>
      <c r="I28" s="9">
        <v>497395.00699999998</v>
      </c>
      <c r="J28" s="6"/>
      <c r="L28" s="2"/>
    </row>
    <row r="29" spans="1:12">
      <c r="A29" s="6" t="s">
        <v>38</v>
      </c>
      <c r="B29" s="6"/>
      <c r="C29" s="6"/>
      <c r="D29" s="9">
        <v>8450946.0899999999</v>
      </c>
      <c r="E29" s="6"/>
      <c r="F29" s="6"/>
      <c r="G29" s="6" t="s">
        <v>41</v>
      </c>
      <c r="H29" s="6"/>
      <c r="I29" s="9">
        <v>5570139.2400000002</v>
      </c>
      <c r="J29" s="6"/>
      <c r="K29" s="2"/>
      <c r="L29" s="2"/>
    </row>
    <row r="30" spans="1:12">
      <c r="A30" s="6" t="s">
        <v>66</v>
      </c>
      <c r="B30" s="6"/>
      <c r="C30" s="6"/>
      <c r="D30" s="9">
        <v>9800646.0299999993</v>
      </c>
      <c r="E30" s="6"/>
      <c r="F30" s="6"/>
      <c r="G30" s="6" t="s">
        <v>43</v>
      </c>
      <c r="H30" s="6"/>
      <c r="I30" s="9">
        <v>2848645.0100000007</v>
      </c>
      <c r="J30" s="6"/>
      <c r="L30" s="2"/>
    </row>
    <row r="31" spans="1:12">
      <c r="A31" s="6" t="s">
        <v>40</v>
      </c>
      <c r="B31" s="6"/>
      <c r="C31" s="6"/>
      <c r="D31" s="9">
        <v>3607230.92</v>
      </c>
      <c r="E31" s="6"/>
      <c r="F31" s="6"/>
      <c r="G31" s="6" t="s">
        <v>45</v>
      </c>
      <c r="H31" s="6"/>
      <c r="I31" s="2">
        <v>7425.95</v>
      </c>
      <c r="J31" s="6"/>
      <c r="K31" s="2"/>
      <c r="L31" s="2"/>
    </row>
    <row r="32" spans="1:12">
      <c r="A32" s="6" t="s">
        <v>42</v>
      </c>
      <c r="B32" s="6"/>
      <c r="C32" s="6"/>
      <c r="D32" s="9">
        <v>1849315.06</v>
      </c>
      <c r="E32" s="6"/>
      <c r="F32" s="6"/>
      <c r="G32" s="6" t="s">
        <v>47</v>
      </c>
      <c r="H32" s="6"/>
      <c r="I32" s="9">
        <v>5254.67</v>
      </c>
      <c r="J32" s="6"/>
      <c r="K32" s="2"/>
      <c r="L32" s="2"/>
    </row>
    <row r="33" spans="1:12">
      <c r="A33" s="6" t="s">
        <v>44</v>
      </c>
      <c r="B33" s="6"/>
      <c r="C33" s="6"/>
      <c r="D33" s="9">
        <v>0</v>
      </c>
      <c r="E33" s="6"/>
      <c r="F33" s="6"/>
      <c r="G33" s="6" t="s">
        <v>67</v>
      </c>
      <c r="H33" s="6"/>
      <c r="I33" s="9">
        <v>2158.2199999999998</v>
      </c>
      <c r="J33" s="6"/>
      <c r="K33" s="2"/>
      <c r="L33" s="2"/>
    </row>
    <row r="34" spans="1:12">
      <c r="A34" s="6" t="s">
        <v>46</v>
      </c>
      <c r="B34" s="6"/>
      <c r="C34" s="6"/>
      <c r="D34" s="9">
        <v>100400000</v>
      </c>
      <c r="E34" s="6"/>
      <c r="F34" s="6"/>
      <c r="G34" s="6" t="s">
        <v>63</v>
      </c>
      <c r="H34" s="6"/>
      <c r="I34" s="9">
        <v>500000000</v>
      </c>
      <c r="J34" s="6"/>
      <c r="K34" s="6"/>
    </row>
    <row r="35" spans="1:12">
      <c r="A35" s="6" t="s">
        <v>48</v>
      </c>
      <c r="B35" s="6"/>
      <c r="C35" s="6"/>
      <c r="D35" s="9">
        <v>64443209.229999989</v>
      </c>
      <c r="E35" s="6"/>
      <c r="F35" s="6"/>
      <c r="G35" s="6" t="s">
        <v>73</v>
      </c>
      <c r="H35" s="6"/>
      <c r="I35" s="9">
        <v>0</v>
      </c>
      <c r="J35" s="12"/>
      <c r="K35" s="13"/>
    </row>
    <row r="36" spans="1:12">
      <c r="A36" s="6" t="s">
        <v>49</v>
      </c>
      <c r="B36" s="6"/>
      <c r="C36" s="6"/>
      <c r="D36" s="9">
        <v>150113437.99000001</v>
      </c>
      <c r="E36" s="6"/>
      <c r="F36" s="6"/>
      <c r="G36" s="6" t="s">
        <v>51</v>
      </c>
      <c r="H36" s="6"/>
      <c r="I36" s="14">
        <v>757608739.43700004</v>
      </c>
      <c r="J36" s="15"/>
      <c r="K36" s="14">
        <v>757608739.43700004</v>
      </c>
    </row>
    <row r="37" spans="1:12">
      <c r="A37" s="6" t="s">
        <v>50</v>
      </c>
      <c r="B37" s="6"/>
      <c r="C37" s="6"/>
      <c r="D37" s="9">
        <v>0</v>
      </c>
      <c r="E37" s="6"/>
      <c r="F37" s="6"/>
      <c r="G37" s="6"/>
      <c r="H37" s="6"/>
      <c r="I37" s="6"/>
      <c r="J37" s="6"/>
      <c r="K37" s="6"/>
    </row>
    <row r="38" spans="1:12">
      <c r="A38" s="6" t="s">
        <v>52</v>
      </c>
      <c r="B38" s="6"/>
      <c r="C38" s="6"/>
      <c r="D38" s="13">
        <v>713669.87999999989</v>
      </c>
      <c r="E38" s="9"/>
      <c r="F38" s="6"/>
      <c r="G38" s="6"/>
      <c r="H38" s="6"/>
      <c r="I38" s="6"/>
      <c r="J38" s="6"/>
      <c r="K38" s="6"/>
    </row>
    <row r="39" spans="1:12">
      <c r="A39" s="6" t="s">
        <v>53</v>
      </c>
      <c r="B39" s="6"/>
      <c r="C39" s="6"/>
      <c r="D39" s="9">
        <v>376695280.24000001</v>
      </c>
      <c r="E39" s="14">
        <v>376695280.24000001</v>
      </c>
      <c r="F39" s="6"/>
      <c r="G39" s="6"/>
      <c r="H39" s="6"/>
      <c r="I39" s="6"/>
      <c r="J39" s="6"/>
      <c r="K39" s="6"/>
    </row>
    <row r="40" spans="1:12" ht="13.5" customHeight="1">
      <c r="A40" s="8" t="s">
        <v>3</v>
      </c>
      <c r="B40" s="6"/>
      <c r="C40" s="6"/>
      <c r="D40" s="20"/>
      <c r="E40" s="6"/>
      <c r="F40" s="6"/>
      <c r="G40" s="6"/>
      <c r="H40" s="6"/>
      <c r="I40" s="6"/>
      <c r="J40" s="6"/>
      <c r="K40" s="6"/>
    </row>
    <row r="41" spans="1:12">
      <c r="A41" s="6" t="s">
        <v>54</v>
      </c>
      <c r="B41" s="6"/>
      <c r="C41" s="6"/>
      <c r="D41" s="6"/>
      <c r="E41" s="10">
        <v>26313227.020000003</v>
      </c>
      <c r="F41" s="6"/>
      <c r="G41" s="6"/>
      <c r="H41" s="6"/>
      <c r="I41" s="6"/>
      <c r="J41" s="6"/>
      <c r="K41" s="6"/>
    </row>
    <row r="42" spans="1:12" ht="9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2">
      <c r="A43" s="6" t="s">
        <v>55</v>
      </c>
      <c r="B43" s="6"/>
      <c r="C43" s="6"/>
      <c r="D43" s="6"/>
      <c r="E43" s="21">
        <v>1098524797.5770001</v>
      </c>
      <c r="F43" s="6"/>
      <c r="G43" s="6" t="s">
        <v>56</v>
      </c>
      <c r="H43" s="6"/>
      <c r="I43" s="6"/>
      <c r="J43" s="6"/>
      <c r="K43" s="21">
        <v>1098524797.5770001</v>
      </c>
    </row>
    <row r="45" spans="1:12">
      <c r="G45" s="3">
        <v>0</v>
      </c>
    </row>
    <row r="46" spans="1:12">
      <c r="G46" s="3"/>
    </row>
    <row r="47" spans="1:12">
      <c r="G47" s="3"/>
    </row>
    <row r="49" spans="5:7">
      <c r="G49" s="3"/>
    </row>
    <row r="62" spans="5:7">
      <c r="E62" s="4"/>
    </row>
    <row r="63" spans="5:7">
      <c r="E63" s="2"/>
    </row>
    <row r="64" spans="5:7">
      <c r="E64" s="3"/>
    </row>
    <row r="65" spans="5:5">
      <c r="E65" s="2"/>
    </row>
  </sheetData>
  <pageMargins left="0.19685039370078741" right="0" top="0.39370078740157483" bottom="0" header="0" footer="0"/>
  <pageSetup paperSize="9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workbookViewId="0">
      <selection activeCell="D15" sqref="D15"/>
    </sheetView>
  </sheetViews>
  <sheetFormatPr baseColWidth="10" defaultRowHeight="12.75"/>
  <cols>
    <col min="1" max="1" width="20.5703125" style="1" customWidth="1"/>
    <col min="2" max="2" width="11.42578125" style="1"/>
    <col min="3" max="3" width="10.42578125" style="1" customWidth="1"/>
    <col min="4" max="4" width="14.140625" style="1" bestFit="1" customWidth="1"/>
    <col min="5" max="5" width="14.7109375" style="1" customWidth="1"/>
    <col min="6" max="6" width="1.42578125" style="1" customWidth="1"/>
    <col min="7" max="7" width="24.42578125" style="1" customWidth="1"/>
    <col min="8" max="8" width="10.42578125" style="1" customWidth="1"/>
    <col min="9" max="9" width="16.5703125" style="1" bestFit="1" customWidth="1"/>
    <col min="10" max="10" width="4.28515625" style="1" customWidth="1"/>
    <col min="11" max="11" width="14.7109375" style="1" bestFit="1" customWidth="1"/>
    <col min="12" max="12" width="13.28515625" style="1" bestFit="1" customWidth="1"/>
    <col min="13" max="16384" width="11.42578125" style="1"/>
  </cols>
  <sheetData>
    <row r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 t="s">
        <v>98</v>
      </c>
      <c r="K1" s="6">
        <v>2025</v>
      </c>
    </row>
    <row r="2" spans="1:14">
      <c r="A2" s="6" t="s">
        <v>1</v>
      </c>
      <c r="B2" s="6"/>
      <c r="C2" s="6"/>
      <c r="D2" s="7">
        <v>45808</v>
      </c>
      <c r="E2" s="6"/>
      <c r="F2" s="6"/>
      <c r="G2" s="6"/>
      <c r="H2" s="6"/>
      <c r="I2" s="6"/>
      <c r="J2" s="6"/>
      <c r="K2" s="6"/>
    </row>
    <row r="3" spans="1:14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4">
      <c r="A4" s="8" t="s">
        <v>57</v>
      </c>
      <c r="B4" s="6"/>
      <c r="C4" s="7">
        <v>45778</v>
      </c>
      <c r="D4" s="9"/>
      <c r="E4" s="9">
        <v>757608739.43700004</v>
      </c>
      <c r="F4" s="6"/>
      <c r="G4" s="8" t="s">
        <v>2</v>
      </c>
      <c r="H4" s="6"/>
      <c r="I4" s="6"/>
      <c r="J4" s="6"/>
      <c r="K4" s="6"/>
    </row>
    <row r="5" spans="1:14">
      <c r="A5" s="6"/>
      <c r="B5" s="6"/>
      <c r="C5" s="7"/>
      <c r="D5" s="9"/>
      <c r="E5" s="9"/>
      <c r="F5" s="6"/>
      <c r="G5" s="6"/>
      <c r="H5" s="6"/>
      <c r="I5" s="6"/>
      <c r="J5" s="6"/>
      <c r="K5" s="6"/>
    </row>
    <row r="6" spans="1:14">
      <c r="A6" s="8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4">
      <c r="A7" s="8" t="s">
        <v>4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spans="1:14">
      <c r="A8" s="6" t="s">
        <v>6</v>
      </c>
      <c r="B8" s="6"/>
      <c r="C8" s="6"/>
      <c r="D8" s="10">
        <v>60393565.039999999</v>
      </c>
      <c r="E8" s="9"/>
      <c r="F8" s="9"/>
      <c r="G8" s="6"/>
      <c r="H8" s="6"/>
      <c r="I8" s="6"/>
      <c r="J8" s="9"/>
      <c r="K8" s="6"/>
    </row>
    <row r="9" spans="1:14">
      <c r="A9" s="6" t="s">
        <v>7</v>
      </c>
      <c r="B9" s="6"/>
      <c r="C9" s="6"/>
      <c r="D9" s="10">
        <v>8003319.290000001</v>
      </c>
      <c r="E9" s="6"/>
      <c r="F9" s="10"/>
      <c r="G9" s="6" t="s">
        <v>5</v>
      </c>
      <c r="H9" s="6"/>
      <c r="I9" s="9">
        <v>125377606.31</v>
      </c>
      <c r="J9" s="6"/>
      <c r="K9" s="9"/>
      <c r="N9" s="11"/>
    </row>
    <row r="10" spans="1:14">
      <c r="A10" s="6" t="s">
        <v>9</v>
      </c>
      <c r="B10" s="6"/>
      <c r="C10" s="6"/>
      <c r="D10" s="10">
        <v>0</v>
      </c>
      <c r="E10" s="6"/>
      <c r="F10" s="6"/>
      <c r="G10" s="6" t="s">
        <v>58</v>
      </c>
      <c r="H10" s="6"/>
      <c r="I10" s="9">
        <v>84214119.660000026</v>
      </c>
      <c r="J10" s="6"/>
      <c r="K10" s="9"/>
      <c r="N10" s="11"/>
    </row>
    <row r="11" spans="1:14">
      <c r="A11" s="6" t="s">
        <v>11</v>
      </c>
      <c r="B11" s="6"/>
      <c r="C11" s="6"/>
      <c r="D11" s="10">
        <v>2395500</v>
      </c>
      <c r="E11" s="6"/>
      <c r="F11" s="10"/>
      <c r="G11" s="6" t="s">
        <v>8</v>
      </c>
      <c r="H11" s="6"/>
      <c r="I11" s="9">
        <v>0</v>
      </c>
      <c r="J11" s="6"/>
      <c r="K11" s="6"/>
    </row>
    <row r="12" spans="1:14">
      <c r="A12" s="6" t="s">
        <v>12</v>
      </c>
      <c r="B12" s="6"/>
      <c r="C12" s="6"/>
      <c r="D12" s="10">
        <v>0</v>
      </c>
      <c r="E12" s="6"/>
      <c r="F12" s="6"/>
      <c r="G12" s="6" t="s">
        <v>10</v>
      </c>
      <c r="H12" s="6"/>
      <c r="I12" s="9">
        <v>10778056.510000002</v>
      </c>
      <c r="J12" s="6"/>
      <c r="K12" s="9"/>
    </row>
    <row r="13" spans="1:14">
      <c r="A13" s="6" t="s">
        <v>14</v>
      </c>
      <c r="B13" s="6"/>
      <c r="C13" s="6"/>
      <c r="D13" s="10">
        <v>0</v>
      </c>
      <c r="E13" s="6"/>
      <c r="F13" s="10"/>
      <c r="G13" s="6" t="s">
        <v>13</v>
      </c>
      <c r="H13" s="6"/>
      <c r="I13" s="9">
        <v>495400</v>
      </c>
      <c r="J13" s="6"/>
      <c r="K13" s="9"/>
    </row>
    <row r="14" spans="1:14">
      <c r="A14" s="6" t="s">
        <v>16</v>
      </c>
      <c r="B14" s="6"/>
      <c r="C14" s="6"/>
      <c r="D14" s="10">
        <v>0</v>
      </c>
      <c r="E14" s="6"/>
      <c r="F14" s="10"/>
      <c r="G14" s="6" t="s">
        <v>15</v>
      </c>
      <c r="H14" s="6"/>
      <c r="I14" s="9">
        <v>20037774.780000001</v>
      </c>
      <c r="J14" s="6"/>
      <c r="K14" s="9"/>
    </row>
    <row r="15" spans="1:14">
      <c r="A15" s="6" t="s">
        <v>17</v>
      </c>
      <c r="B15" s="6"/>
      <c r="C15" s="6"/>
      <c r="D15" s="10">
        <v>137060</v>
      </c>
      <c r="E15" s="6"/>
      <c r="F15" s="6"/>
      <c r="G15" s="6" t="s">
        <v>18</v>
      </c>
      <c r="H15" s="6"/>
      <c r="I15" s="9">
        <v>0</v>
      </c>
      <c r="J15" s="6"/>
      <c r="K15" s="6"/>
    </row>
    <row r="16" spans="1:14">
      <c r="A16" s="6" t="s">
        <v>19</v>
      </c>
      <c r="B16" s="6"/>
      <c r="C16" s="6"/>
      <c r="D16" s="10">
        <v>183000</v>
      </c>
      <c r="E16" s="6"/>
      <c r="F16" s="10"/>
      <c r="G16" s="6" t="s">
        <v>20</v>
      </c>
      <c r="H16" s="6"/>
      <c r="I16" s="14">
        <v>240902957.26000002</v>
      </c>
      <c r="J16" s="15"/>
      <c r="K16" s="14">
        <v>240902957.26000002</v>
      </c>
    </row>
    <row r="17" spans="1:12">
      <c r="A17" s="6" t="s">
        <v>21</v>
      </c>
      <c r="B17" s="6"/>
      <c r="C17" s="6"/>
      <c r="D17" s="10">
        <v>1934350</v>
      </c>
      <c r="E17" s="6"/>
      <c r="F17" s="10"/>
      <c r="G17" s="8"/>
      <c r="H17" s="6"/>
      <c r="I17" s="6"/>
      <c r="J17" s="6"/>
      <c r="K17" s="6"/>
    </row>
    <row r="18" spans="1:12">
      <c r="A18" s="6" t="s">
        <v>22</v>
      </c>
      <c r="B18" s="6"/>
      <c r="C18" s="6"/>
      <c r="D18" s="10">
        <v>9174793.7599999979</v>
      </c>
      <c r="E18" s="6"/>
      <c r="F18" s="10"/>
      <c r="G18" s="8" t="s">
        <v>60</v>
      </c>
      <c r="H18" s="7"/>
      <c r="I18" s="6"/>
      <c r="J18" s="6"/>
      <c r="K18" s="6"/>
    </row>
    <row r="19" spans="1:12">
      <c r="A19" s="6" t="s">
        <v>23</v>
      </c>
      <c r="B19" s="6"/>
      <c r="C19" s="6"/>
      <c r="D19" s="10">
        <v>2166375.6799999997</v>
      </c>
      <c r="E19" s="6"/>
      <c r="F19" s="10"/>
      <c r="G19" s="6" t="s">
        <v>24</v>
      </c>
      <c r="H19" s="6"/>
      <c r="I19" s="6"/>
      <c r="J19" s="6"/>
      <c r="K19" s="9">
        <v>26205263.620000001</v>
      </c>
    </row>
    <row r="20" spans="1:12">
      <c r="A20" s="6" t="s">
        <v>25</v>
      </c>
      <c r="B20" s="6"/>
      <c r="C20" s="6"/>
      <c r="D20" s="10">
        <v>63635.4</v>
      </c>
      <c r="E20" s="6"/>
      <c r="F20" s="10"/>
      <c r="G20" s="6" t="s">
        <v>59</v>
      </c>
      <c r="H20" s="6"/>
      <c r="I20" s="6"/>
      <c r="J20" s="6"/>
      <c r="K20" s="9">
        <v>82636572.840000004</v>
      </c>
    </row>
    <row r="21" spans="1:12">
      <c r="A21" s="6" t="s">
        <v>26</v>
      </c>
      <c r="B21" s="6"/>
      <c r="C21" s="6"/>
      <c r="D21" s="10">
        <v>341608</v>
      </c>
      <c r="E21" s="6"/>
      <c r="F21" s="10"/>
      <c r="G21" s="6" t="s">
        <v>27</v>
      </c>
      <c r="H21" s="6"/>
      <c r="I21" s="6"/>
      <c r="J21" s="6"/>
      <c r="K21" s="14">
        <v>349744793.72000003</v>
      </c>
    </row>
    <row r="22" spans="1:12">
      <c r="A22" s="6" t="s">
        <v>28</v>
      </c>
      <c r="B22" s="6"/>
      <c r="C22" s="6"/>
      <c r="D22" s="10">
        <v>245736</v>
      </c>
      <c r="E22" s="6"/>
      <c r="F22" s="10"/>
      <c r="G22" s="6"/>
      <c r="H22" s="6"/>
      <c r="I22" s="6"/>
      <c r="J22" s="6"/>
      <c r="K22" s="9"/>
    </row>
    <row r="23" spans="1:12">
      <c r="A23" s="6" t="s">
        <v>29</v>
      </c>
      <c r="B23" s="6"/>
      <c r="C23" s="6"/>
      <c r="D23" s="10">
        <v>0</v>
      </c>
      <c r="E23" s="6"/>
      <c r="F23" s="6"/>
      <c r="G23" s="8" t="s">
        <v>60</v>
      </c>
      <c r="H23" s="17" t="s">
        <v>61</v>
      </c>
      <c r="I23" s="17">
        <v>45808</v>
      </c>
      <c r="J23" s="6"/>
      <c r="K23" s="6"/>
    </row>
    <row r="24" spans="1:12">
      <c r="A24" s="6" t="s">
        <v>30</v>
      </c>
      <c r="B24" s="6"/>
      <c r="C24" s="6"/>
      <c r="D24" s="10">
        <v>2805189.04</v>
      </c>
      <c r="E24" s="6"/>
      <c r="F24" s="10"/>
      <c r="G24" s="6" t="s">
        <v>31</v>
      </c>
      <c r="H24" s="6"/>
      <c r="I24" s="9">
        <v>3144635.74</v>
      </c>
      <c r="J24" s="6"/>
      <c r="K24" s="9"/>
      <c r="L24" s="2"/>
    </row>
    <row r="25" spans="1:12">
      <c r="A25" s="6" t="s">
        <v>32</v>
      </c>
      <c r="B25" s="6"/>
      <c r="C25" s="6"/>
      <c r="D25" s="10">
        <v>22136347.049999997</v>
      </c>
      <c r="E25" s="6"/>
      <c r="F25" s="10"/>
      <c r="G25" s="6" t="s">
        <v>33</v>
      </c>
      <c r="H25" s="6"/>
      <c r="I25" s="9">
        <v>300000</v>
      </c>
      <c r="J25" s="6"/>
      <c r="K25" s="9"/>
    </row>
    <row r="26" spans="1:12">
      <c r="A26" s="6" t="s">
        <v>34</v>
      </c>
      <c r="B26" s="6"/>
      <c r="C26" s="6"/>
      <c r="D26" s="10">
        <v>395424.23999999993</v>
      </c>
      <c r="E26" s="6"/>
      <c r="F26" s="10"/>
      <c r="G26" s="6" t="s">
        <v>35</v>
      </c>
      <c r="H26" s="6"/>
      <c r="I26" s="9">
        <v>20000</v>
      </c>
      <c r="J26" s="6"/>
      <c r="K26" s="9"/>
    </row>
    <row r="27" spans="1:12">
      <c r="A27" s="6" t="s">
        <v>36</v>
      </c>
      <c r="B27" s="6"/>
      <c r="C27" s="6"/>
      <c r="D27" s="10">
        <v>1154111.0699999998</v>
      </c>
      <c r="E27" s="6"/>
      <c r="F27" s="10"/>
      <c r="G27" s="6" t="s">
        <v>37</v>
      </c>
      <c r="H27" s="6"/>
      <c r="I27" s="9">
        <v>218157564.75</v>
      </c>
      <c r="J27" s="9"/>
      <c r="K27" s="9"/>
      <c r="L27" s="2"/>
    </row>
    <row r="28" spans="1:12">
      <c r="A28" s="6" t="s">
        <v>62</v>
      </c>
      <c r="B28" s="6"/>
      <c r="C28" s="6"/>
      <c r="D28" s="10">
        <v>0</v>
      </c>
      <c r="E28" s="6"/>
      <c r="F28" s="6"/>
      <c r="G28" s="6" t="s">
        <v>39</v>
      </c>
      <c r="H28" s="6"/>
      <c r="I28" s="9">
        <v>547395.01</v>
      </c>
      <c r="J28" s="9"/>
      <c r="K28" s="6"/>
      <c r="L28" s="2"/>
    </row>
    <row r="29" spans="1:12">
      <c r="A29" s="6" t="s">
        <v>38</v>
      </c>
      <c r="B29" s="6"/>
      <c r="C29" s="6"/>
      <c r="D29" s="10">
        <v>11118012.610000001</v>
      </c>
      <c r="E29" s="6"/>
      <c r="F29" s="6"/>
      <c r="G29" s="6" t="s">
        <v>41</v>
      </c>
      <c r="H29" s="6"/>
      <c r="I29" s="9">
        <v>5568440.4000000004</v>
      </c>
      <c r="J29" s="9"/>
      <c r="K29" s="6"/>
      <c r="L29" s="2"/>
    </row>
    <row r="30" spans="1:12">
      <c r="A30" s="6" t="s">
        <v>66</v>
      </c>
      <c r="B30" s="6"/>
      <c r="C30" s="6"/>
      <c r="D30" s="10">
        <v>15934881.24</v>
      </c>
      <c r="E30" s="6"/>
      <c r="F30" s="6"/>
      <c r="G30" s="6" t="s">
        <v>43</v>
      </c>
      <c r="H30" s="6"/>
      <c r="I30" s="9">
        <v>2848645.01</v>
      </c>
      <c r="J30" s="9"/>
      <c r="K30" s="6"/>
      <c r="L30" s="2"/>
    </row>
    <row r="31" spans="1:12">
      <c r="A31" s="6" t="s">
        <v>40</v>
      </c>
      <c r="B31" s="6"/>
      <c r="C31" s="6"/>
      <c r="D31" s="10">
        <v>122685.64</v>
      </c>
      <c r="E31" s="6"/>
      <c r="F31" s="6"/>
      <c r="G31" s="6" t="s">
        <v>45</v>
      </c>
      <c r="H31" s="6"/>
      <c r="I31" s="2">
        <v>7425.95</v>
      </c>
      <c r="J31" s="9"/>
      <c r="K31" s="6"/>
      <c r="L31" s="2"/>
    </row>
    <row r="32" spans="1:12">
      <c r="A32" s="6" t="s">
        <v>42</v>
      </c>
      <c r="B32" s="6"/>
      <c r="C32" s="6"/>
      <c r="D32" s="10">
        <v>5609589.0299999993</v>
      </c>
      <c r="E32" s="6"/>
      <c r="F32" s="6"/>
      <c r="G32" s="6" t="s">
        <v>47</v>
      </c>
      <c r="H32" s="6"/>
      <c r="I32" s="9">
        <v>5254.67</v>
      </c>
      <c r="J32" s="9"/>
      <c r="K32" s="9"/>
      <c r="L32" s="2"/>
    </row>
    <row r="33" spans="1:11">
      <c r="A33" s="6" t="s">
        <v>44</v>
      </c>
      <c r="B33" s="6"/>
      <c r="C33" s="6"/>
      <c r="D33" s="9">
        <v>0</v>
      </c>
      <c r="E33" s="6"/>
      <c r="F33" s="6"/>
      <c r="G33" s="6" t="s">
        <v>67</v>
      </c>
      <c r="H33" s="6"/>
      <c r="I33" s="9">
        <v>2158.2199999999998</v>
      </c>
      <c r="J33" s="9"/>
      <c r="K33" s="9"/>
    </row>
    <row r="34" spans="1:11">
      <c r="A34" s="6" t="s">
        <v>46</v>
      </c>
      <c r="B34" s="6"/>
      <c r="C34" s="6"/>
      <c r="D34" s="10">
        <v>450000</v>
      </c>
      <c r="E34" s="6"/>
      <c r="F34" s="10"/>
      <c r="G34" s="6" t="s">
        <v>63</v>
      </c>
      <c r="H34" s="6"/>
      <c r="I34" s="9">
        <v>600000000</v>
      </c>
      <c r="J34" s="6"/>
      <c r="K34" s="6"/>
    </row>
    <row r="35" spans="1:11">
      <c r="A35" s="6" t="s">
        <v>48</v>
      </c>
      <c r="B35" s="6"/>
      <c r="C35" s="6"/>
      <c r="D35" s="10">
        <v>69340405.109999999</v>
      </c>
      <c r="E35" s="6"/>
      <c r="F35" s="6"/>
      <c r="G35" s="6" t="s">
        <v>99</v>
      </c>
      <c r="H35" s="6"/>
      <c r="I35" s="9">
        <v>0</v>
      </c>
      <c r="J35" s="12"/>
      <c r="K35" s="13"/>
    </row>
    <row r="36" spans="1:11">
      <c r="A36" s="6" t="s">
        <v>49</v>
      </c>
      <c r="B36" s="6"/>
      <c r="C36" s="6"/>
      <c r="D36" s="10">
        <v>182517899.49000004</v>
      </c>
      <c r="E36" s="6"/>
      <c r="F36" s="6"/>
      <c r="G36" s="6" t="s">
        <v>51</v>
      </c>
      <c r="H36" s="6"/>
      <c r="I36" s="14">
        <v>830601519.75</v>
      </c>
      <c r="J36" s="15"/>
      <c r="K36" s="14">
        <v>830601519.75</v>
      </c>
    </row>
    <row r="37" spans="1:11">
      <c r="A37" s="6" t="s">
        <v>50</v>
      </c>
      <c r="B37" s="6"/>
      <c r="C37" s="6"/>
      <c r="D37" s="10">
        <v>0</v>
      </c>
      <c r="E37" s="6"/>
      <c r="F37" s="6"/>
      <c r="G37" s="6"/>
      <c r="H37" s="6"/>
      <c r="I37" s="6"/>
      <c r="J37" s="6"/>
      <c r="K37" s="6"/>
    </row>
    <row r="38" spans="1:11">
      <c r="A38" s="6" t="s">
        <v>52</v>
      </c>
      <c r="B38" s="6"/>
      <c r="C38" s="6"/>
      <c r="D38" s="10">
        <v>8126.64</v>
      </c>
      <c r="E38" s="9"/>
      <c r="F38" s="6"/>
      <c r="G38" s="6"/>
      <c r="H38" s="6"/>
      <c r="I38" s="6"/>
      <c r="J38" s="6"/>
      <c r="K38" s="6"/>
    </row>
    <row r="39" spans="1:11">
      <c r="A39" s="6" t="s">
        <v>74</v>
      </c>
      <c r="B39" s="6"/>
      <c r="C39" s="6"/>
      <c r="D39" s="10">
        <v>47355.4</v>
      </c>
      <c r="E39" s="9"/>
      <c r="F39" s="6"/>
      <c r="G39" s="6"/>
      <c r="H39" s="6"/>
      <c r="I39" s="6"/>
      <c r="J39" s="6"/>
      <c r="K39" s="6"/>
    </row>
    <row r="40" spans="1:11">
      <c r="A40" s="6" t="s">
        <v>53</v>
      </c>
      <c r="B40" s="6"/>
      <c r="C40" s="6"/>
      <c r="D40" s="14">
        <v>396678969.73000002</v>
      </c>
      <c r="E40" s="14">
        <v>396678969.73000002</v>
      </c>
      <c r="F40" s="6"/>
      <c r="G40" s="6"/>
      <c r="H40" s="6"/>
      <c r="I40" s="6"/>
      <c r="J40" s="6"/>
      <c r="K40" s="6"/>
    </row>
    <row r="41" spans="1:11" ht="9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>
      <c r="A42" s="6" t="s">
        <v>54</v>
      </c>
      <c r="B42" s="6"/>
      <c r="C42" s="6"/>
      <c r="D42" s="6"/>
      <c r="E42" s="10">
        <v>26058604.300000001</v>
      </c>
      <c r="F42" s="6"/>
      <c r="G42" s="6"/>
      <c r="H42" s="6"/>
      <c r="I42" s="6"/>
      <c r="J42" s="6"/>
      <c r="K42" s="6"/>
    </row>
    <row r="43" spans="1:11" ht="9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>
      <c r="A44" s="6" t="s">
        <v>55</v>
      </c>
      <c r="B44" s="6"/>
      <c r="C44" s="6"/>
      <c r="D44" s="6"/>
      <c r="E44" s="19">
        <v>1180346313.467</v>
      </c>
      <c r="F44" s="6"/>
      <c r="G44" s="6" t="s">
        <v>56</v>
      </c>
      <c r="H44" s="6"/>
      <c r="I44" s="6"/>
      <c r="J44" s="6"/>
      <c r="K44" s="19">
        <v>1180346313.47</v>
      </c>
    </row>
    <row r="45" spans="1:1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>
      <c r="G46" s="3">
        <v>-3.0000209808349609E-3</v>
      </c>
    </row>
    <row r="47" spans="1:11">
      <c r="G47" s="24"/>
    </row>
    <row r="48" spans="1:11">
      <c r="E48" s="2"/>
      <c r="I48" s="3"/>
    </row>
    <row r="49" spans="4:12">
      <c r="D49" s="2"/>
      <c r="G49" s="3"/>
      <c r="I49" s="3"/>
      <c r="K49" s="3"/>
    </row>
    <row r="50" spans="4:12">
      <c r="I50" s="3"/>
      <c r="K50" s="3"/>
    </row>
    <row r="51" spans="4:12">
      <c r="G51" s="3"/>
      <c r="I51" s="3"/>
      <c r="K51" s="3"/>
    </row>
    <row r="52" spans="4:12">
      <c r="I52" s="3"/>
      <c r="K52" s="3"/>
    </row>
    <row r="53" spans="4:12">
      <c r="I53" s="3"/>
      <c r="K53" s="3"/>
    </row>
    <row r="54" spans="4:12">
      <c r="I54" s="3"/>
      <c r="K54" s="3"/>
    </row>
    <row r="55" spans="4:12">
      <c r="I55" s="3"/>
      <c r="K55" s="3"/>
      <c r="L55" s="23"/>
    </row>
    <row r="56" spans="4:12">
      <c r="I56" s="3"/>
      <c r="K56" s="3"/>
      <c r="L56" s="23"/>
    </row>
    <row r="57" spans="4:12">
      <c r="I57" s="3"/>
      <c r="K57" s="3"/>
    </row>
    <row r="58" spans="4:12">
      <c r="K58" s="3"/>
    </row>
    <row r="59" spans="4:12">
      <c r="K59" s="3"/>
    </row>
    <row r="60" spans="4:12">
      <c r="K60" s="3"/>
    </row>
    <row r="61" spans="4:12">
      <c r="K61" s="3"/>
    </row>
    <row r="62" spans="4:12">
      <c r="K62" s="3"/>
    </row>
    <row r="63" spans="4:12">
      <c r="K63" s="3"/>
    </row>
    <row r="64" spans="4:12">
      <c r="K64" s="3"/>
    </row>
    <row r="65" spans="11:11">
      <c r="K65" s="3"/>
    </row>
    <row r="66" spans="11:11">
      <c r="K66" s="3"/>
    </row>
    <row r="67" spans="11:11">
      <c r="K67" s="3"/>
    </row>
  </sheetData>
  <pageMargins left="0.39370078740157483" right="0" top="0.19685039370078741" bottom="0" header="0" footer="0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1"/>
  <sheetViews>
    <sheetView zoomScaleNormal="100" workbookViewId="0">
      <selection activeCell="C25" sqref="C25"/>
    </sheetView>
  </sheetViews>
  <sheetFormatPr baseColWidth="10" defaultRowHeight="12.75"/>
  <cols>
    <col min="1" max="1" width="20.5703125" style="1" customWidth="1"/>
    <col min="2" max="2" width="11.42578125" style="1"/>
    <col min="3" max="3" width="11.85546875" style="1" customWidth="1"/>
    <col min="4" max="4" width="13.85546875" style="1" bestFit="1" customWidth="1"/>
    <col min="5" max="5" width="13.7109375" style="1" customWidth="1"/>
    <col min="6" max="6" width="1.42578125" style="1" customWidth="1"/>
    <col min="7" max="7" width="24.42578125" style="1" customWidth="1"/>
    <col min="8" max="8" width="12.85546875" style="1" bestFit="1" customWidth="1"/>
    <col min="9" max="9" width="13.28515625" style="1" bestFit="1" customWidth="1"/>
    <col min="10" max="10" width="10" style="1" customWidth="1"/>
    <col min="11" max="11" width="13.7109375" style="1" bestFit="1" customWidth="1"/>
    <col min="12" max="16384" width="11.42578125" style="1"/>
  </cols>
  <sheetData>
    <row r="1" spans="1:14">
      <c r="A1" s="1" t="s">
        <v>0</v>
      </c>
      <c r="J1" s="1" t="s">
        <v>100</v>
      </c>
      <c r="K1" s="1">
        <v>2025</v>
      </c>
    </row>
    <row r="2" spans="1:14">
      <c r="A2" s="1" t="s">
        <v>1</v>
      </c>
      <c r="D2" s="24">
        <v>45838</v>
      </c>
    </row>
    <row r="3" spans="1:14" ht="6" customHeight="1"/>
    <row r="4" spans="1:14">
      <c r="A4" s="25" t="s">
        <v>57</v>
      </c>
      <c r="C4" s="7">
        <v>45809</v>
      </c>
      <c r="D4" s="7"/>
      <c r="E4" s="9">
        <v>830601519.75</v>
      </c>
      <c r="G4" s="25" t="s">
        <v>2</v>
      </c>
    </row>
    <row r="5" spans="1:14" ht="4.5" customHeight="1">
      <c r="C5" s="24"/>
      <c r="D5" s="2"/>
      <c r="E5" s="2"/>
    </row>
    <row r="6" spans="1:14">
      <c r="A6" s="25" t="s">
        <v>3</v>
      </c>
    </row>
    <row r="7" spans="1:14">
      <c r="A7" s="25" t="s">
        <v>4</v>
      </c>
    </row>
    <row r="8" spans="1:14" ht="12.2" customHeight="1">
      <c r="A8" s="6" t="s">
        <v>6</v>
      </c>
      <c r="B8" s="6"/>
      <c r="C8" s="6"/>
      <c r="D8" s="10">
        <v>1544594.86</v>
      </c>
      <c r="E8" s="6"/>
      <c r="F8" s="6"/>
      <c r="G8" s="6"/>
      <c r="H8" s="6"/>
      <c r="I8" s="6"/>
      <c r="J8" s="9"/>
      <c r="K8" s="6"/>
    </row>
    <row r="9" spans="1:14" ht="12.2" customHeight="1">
      <c r="A9" s="6" t="s">
        <v>7</v>
      </c>
      <c r="B9" s="6"/>
      <c r="C9" s="6"/>
      <c r="D9" s="10">
        <v>7702625.0900000008</v>
      </c>
      <c r="E9" s="6"/>
      <c r="F9" s="6"/>
      <c r="G9" s="6" t="s">
        <v>5</v>
      </c>
      <c r="H9" s="6"/>
      <c r="I9" s="9">
        <v>156998853.28</v>
      </c>
      <c r="J9" s="9"/>
      <c r="K9" s="6"/>
      <c r="N9" s="11"/>
    </row>
    <row r="10" spans="1:14" ht="12.2" customHeight="1">
      <c r="A10" s="6" t="s">
        <v>9</v>
      </c>
      <c r="B10" s="6"/>
      <c r="C10" s="6"/>
      <c r="D10" s="10">
        <v>0</v>
      </c>
      <c r="E10" s="6"/>
      <c r="F10" s="6"/>
      <c r="G10" s="6" t="s">
        <v>58</v>
      </c>
      <c r="H10" s="6"/>
      <c r="I10" s="9">
        <v>74148308.940000013</v>
      </c>
      <c r="J10" s="9"/>
      <c r="K10" s="6"/>
      <c r="N10" s="11"/>
    </row>
    <row r="11" spans="1:14" ht="12.2" customHeight="1">
      <c r="A11" s="6" t="s">
        <v>11</v>
      </c>
      <c r="B11" s="6"/>
      <c r="C11" s="6"/>
      <c r="D11" s="10">
        <v>993000</v>
      </c>
      <c r="E11" s="6"/>
      <c r="F11" s="6"/>
      <c r="G11" s="6" t="s">
        <v>8</v>
      </c>
      <c r="H11" s="6"/>
      <c r="I11" s="9">
        <v>0</v>
      </c>
      <c r="J11" s="6"/>
      <c r="K11" s="6"/>
    </row>
    <row r="12" spans="1:14" ht="12.2" customHeight="1">
      <c r="A12" s="6" t="s">
        <v>12</v>
      </c>
      <c r="B12" s="6"/>
      <c r="C12" s="6"/>
      <c r="D12" s="10">
        <v>0</v>
      </c>
      <c r="E12" s="6"/>
      <c r="F12" s="6"/>
      <c r="G12" s="6" t="s">
        <v>10</v>
      </c>
      <c r="H12" s="6"/>
      <c r="I12" s="9">
        <v>6938902.75</v>
      </c>
      <c r="J12" s="9"/>
      <c r="K12" s="6"/>
    </row>
    <row r="13" spans="1:14" ht="12.2" customHeight="1">
      <c r="A13" s="6" t="s">
        <v>14</v>
      </c>
      <c r="B13" s="6"/>
      <c r="C13" s="6"/>
      <c r="D13" s="10">
        <v>0</v>
      </c>
      <c r="E13" s="6"/>
      <c r="F13" s="6"/>
      <c r="G13" s="6" t="s">
        <v>13</v>
      </c>
      <c r="H13" s="6"/>
      <c r="I13" s="9">
        <v>58499980</v>
      </c>
      <c r="J13" s="6"/>
      <c r="K13" s="6"/>
    </row>
    <row r="14" spans="1:14" ht="12.2" customHeight="1">
      <c r="A14" s="6" t="s">
        <v>16</v>
      </c>
      <c r="B14" s="6"/>
      <c r="C14" s="6"/>
      <c r="D14" s="10">
        <v>50700</v>
      </c>
      <c r="E14" s="6"/>
      <c r="F14" s="6"/>
      <c r="G14" s="6" t="s">
        <v>15</v>
      </c>
      <c r="H14" s="6"/>
      <c r="I14" s="9">
        <v>13234824.109999999</v>
      </c>
      <c r="J14" s="9"/>
      <c r="K14" s="6"/>
    </row>
    <row r="15" spans="1:14" ht="12.2" customHeight="1">
      <c r="A15" s="6" t="s">
        <v>17</v>
      </c>
      <c r="B15" s="6"/>
      <c r="C15" s="6"/>
      <c r="D15" s="10">
        <v>1198695</v>
      </c>
      <c r="E15" s="6"/>
      <c r="F15" s="6"/>
      <c r="G15" s="6" t="s">
        <v>18</v>
      </c>
      <c r="H15" s="6"/>
      <c r="I15" s="9">
        <v>0</v>
      </c>
      <c r="J15" s="12"/>
      <c r="K15" s="13"/>
    </row>
    <row r="16" spans="1:14" ht="12.2" customHeight="1">
      <c r="A16" s="6" t="s">
        <v>19</v>
      </c>
      <c r="B16" s="6"/>
      <c r="C16" s="6"/>
      <c r="D16" s="10">
        <v>312500</v>
      </c>
      <c r="E16" s="6"/>
      <c r="F16" s="6"/>
      <c r="G16" s="6" t="s">
        <v>20</v>
      </c>
      <c r="H16" s="6"/>
      <c r="I16" s="14">
        <v>309820869.08000004</v>
      </c>
      <c r="J16" s="15"/>
      <c r="K16" s="14">
        <v>309820869.08000004</v>
      </c>
    </row>
    <row r="17" spans="1:13" ht="12.2" customHeight="1">
      <c r="A17" s="6" t="s">
        <v>21</v>
      </c>
      <c r="B17" s="6"/>
      <c r="C17" s="6"/>
      <c r="D17" s="10">
        <v>1813020</v>
      </c>
      <c r="E17" s="6"/>
      <c r="F17" s="6"/>
      <c r="G17" s="8"/>
      <c r="H17" s="6"/>
      <c r="I17" s="6"/>
      <c r="J17" s="6"/>
      <c r="K17" s="6"/>
    </row>
    <row r="18" spans="1:13" ht="12.2" customHeight="1">
      <c r="A18" s="6" t="s">
        <v>22</v>
      </c>
      <c r="B18" s="6"/>
      <c r="C18" s="6"/>
      <c r="D18" s="10">
        <v>1223239.21</v>
      </c>
      <c r="E18" s="6"/>
      <c r="F18" s="6"/>
      <c r="G18" s="8" t="s">
        <v>3</v>
      </c>
      <c r="H18" s="7"/>
      <c r="I18" s="6"/>
      <c r="J18" s="6"/>
      <c r="K18" s="6"/>
    </row>
    <row r="19" spans="1:13" ht="12.2" customHeight="1">
      <c r="A19" s="6" t="s">
        <v>23</v>
      </c>
      <c r="B19" s="6"/>
      <c r="C19" s="6"/>
      <c r="D19" s="10">
        <v>591807.28</v>
      </c>
      <c r="E19" s="6"/>
      <c r="F19" s="6"/>
      <c r="G19" s="6" t="s">
        <v>24</v>
      </c>
      <c r="H19" s="6"/>
      <c r="I19" s="6"/>
      <c r="J19" s="6"/>
      <c r="K19" s="9">
        <v>28637005.5</v>
      </c>
    </row>
    <row r="20" spans="1:13" ht="12.2" customHeight="1">
      <c r="A20" s="6" t="s">
        <v>25</v>
      </c>
      <c r="B20" s="6"/>
      <c r="C20" s="6"/>
      <c r="D20" s="10">
        <v>154451.46000000002</v>
      </c>
      <c r="E20" s="6"/>
      <c r="F20" s="6"/>
      <c r="G20" s="6" t="s">
        <v>59</v>
      </c>
      <c r="H20" s="6"/>
      <c r="I20" s="6"/>
      <c r="J20" s="6"/>
      <c r="K20" s="9">
        <v>6356659.6699999999</v>
      </c>
    </row>
    <row r="21" spans="1:13" ht="12.2" customHeight="1">
      <c r="A21" s="6" t="s">
        <v>26</v>
      </c>
      <c r="B21" s="6"/>
      <c r="C21" s="6"/>
      <c r="D21" s="10">
        <v>449430</v>
      </c>
      <c r="E21" s="6"/>
      <c r="F21" s="6"/>
      <c r="G21" s="6" t="s">
        <v>27</v>
      </c>
      <c r="H21" s="6"/>
      <c r="I21" s="6"/>
      <c r="J21" s="6"/>
      <c r="K21" s="14">
        <v>344814534.25000006</v>
      </c>
    </row>
    <row r="22" spans="1:13" ht="12.2" customHeight="1">
      <c r="A22" s="6" t="s">
        <v>28</v>
      </c>
      <c r="B22" s="6"/>
      <c r="C22" s="6"/>
      <c r="D22" s="10">
        <v>168284</v>
      </c>
      <c r="E22" s="6"/>
      <c r="F22" s="6"/>
      <c r="G22" s="6"/>
      <c r="H22" s="6"/>
      <c r="I22" s="6"/>
      <c r="J22" s="6"/>
      <c r="K22" s="9"/>
    </row>
    <row r="23" spans="1:13" ht="12.2" customHeight="1">
      <c r="A23" s="6" t="s">
        <v>29</v>
      </c>
      <c r="B23" s="6"/>
      <c r="C23" s="6"/>
      <c r="D23" s="10">
        <v>0</v>
      </c>
      <c r="E23" s="6"/>
      <c r="F23" s="6"/>
      <c r="G23" s="8" t="s">
        <v>60</v>
      </c>
      <c r="H23" s="17" t="s">
        <v>61</v>
      </c>
      <c r="I23" s="17">
        <v>45838</v>
      </c>
      <c r="J23" s="6"/>
      <c r="K23" s="6"/>
    </row>
    <row r="24" spans="1:13" ht="12.2" customHeight="1">
      <c r="A24" s="6" t="s">
        <v>30</v>
      </c>
      <c r="B24" s="6"/>
      <c r="C24" s="6"/>
      <c r="D24" s="10">
        <v>594226.03</v>
      </c>
      <c r="E24" s="6"/>
      <c r="F24" s="6"/>
      <c r="G24" s="6" t="s">
        <v>31</v>
      </c>
      <c r="H24" s="6"/>
      <c r="I24" s="9">
        <v>285417.13</v>
      </c>
      <c r="J24" s="6"/>
      <c r="K24" s="9"/>
      <c r="L24" s="2"/>
    </row>
    <row r="25" spans="1:13" ht="12.2" customHeight="1">
      <c r="A25" s="6" t="s">
        <v>32</v>
      </c>
      <c r="B25" s="6"/>
      <c r="C25" s="6"/>
      <c r="D25" s="10">
        <v>2126646.88</v>
      </c>
      <c r="E25" s="6"/>
      <c r="F25" s="6"/>
      <c r="G25" s="6" t="s">
        <v>33</v>
      </c>
      <c r="H25" s="6"/>
      <c r="I25" s="9">
        <v>300000</v>
      </c>
      <c r="J25" s="6"/>
      <c r="K25" s="6"/>
    </row>
    <row r="26" spans="1:13" ht="12.2" customHeight="1">
      <c r="A26" s="6" t="s">
        <v>34</v>
      </c>
      <c r="B26" s="6"/>
      <c r="C26" s="6"/>
      <c r="D26" s="10">
        <v>121032.36999999998</v>
      </c>
      <c r="E26" s="6"/>
      <c r="F26" s="6"/>
      <c r="G26" s="6" t="s">
        <v>35</v>
      </c>
      <c r="H26" s="6"/>
      <c r="I26" s="9">
        <v>20000</v>
      </c>
      <c r="J26" s="6"/>
      <c r="K26" s="6"/>
    </row>
    <row r="27" spans="1:13" ht="12.2" customHeight="1">
      <c r="A27" s="6" t="s">
        <v>36</v>
      </c>
      <c r="B27" s="6"/>
      <c r="C27" s="6"/>
      <c r="D27" s="10">
        <v>277300</v>
      </c>
      <c r="E27" s="6"/>
      <c r="F27" s="6"/>
      <c r="G27" s="6" t="s">
        <v>37</v>
      </c>
      <c r="H27" s="6"/>
      <c r="I27" s="9">
        <v>214245021.46000001</v>
      </c>
      <c r="J27" s="6"/>
      <c r="K27" s="9"/>
      <c r="L27" s="2"/>
      <c r="M27" s="2"/>
    </row>
    <row r="28" spans="1:13" ht="12.2" customHeight="1">
      <c r="A28" s="6" t="s">
        <v>62</v>
      </c>
      <c r="B28" s="6"/>
      <c r="C28" s="6"/>
      <c r="D28" s="10">
        <v>0</v>
      </c>
      <c r="E28" s="6"/>
      <c r="F28" s="6"/>
      <c r="G28" s="6" t="s">
        <v>39</v>
      </c>
      <c r="H28" s="6"/>
      <c r="I28" s="9">
        <v>547395.01</v>
      </c>
      <c r="J28" s="6"/>
      <c r="K28" s="9"/>
      <c r="L28" s="2"/>
      <c r="M28" s="2"/>
    </row>
    <row r="29" spans="1:13" ht="12.2" customHeight="1">
      <c r="A29" s="6" t="s">
        <v>38</v>
      </c>
      <c r="B29" s="6"/>
      <c r="C29" s="6"/>
      <c r="D29" s="10">
        <v>9575362.4199999999</v>
      </c>
      <c r="E29" s="6"/>
      <c r="F29" s="6"/>
      <c r="G29" s="6" t="s">
        <v>41</v>
      </c>
      <c r="H29" s="6"/>
      <c r="I29" s="9">
        <v>5567780.9500000002</v>
      </c>
      <c r="J29" s="9"/>
      <c r="K29" s="6"/>
      <c r="L29" s="2"/>
      <c r="M29" s="2"/>
    </row>
    <row r="30" spans="1:13" ht="12.2" customHeight="1">
      <c r="A30" s="6" t="s">
        <v>66</v>
      </c>
      <c r="B30" s="6"/>
      <c r="C30" s="6"/>
      <c r="D30" s="10">
        <v>10889650.689999999</v>
      </c>
      <c r="E30" s="6"/>
      <c r="F30" s="6"/>
      <c r="G30" s="6" t="s">
        <v>43</v>
      </c>
      <c r="H30" s="6"/>
      <c r="I30" s="9">
        <v>2848645.01</v>
      </c>
      <c r="J30" s="6"/>
      <c r="K30" s="9"/>
      <c r="L30" s="2"/>
      <c r="M30" s="2"/>
    </row>
    <row r="31" spans="1:13" ht="12.2" customHeight="1">
      <c r="A31" s="6" t="s">
        <v>40</v>
      </c>
      <c r="B31" s="6"/>
      <c r="C31" s="6"/>
      <c r="D31" s="10">
        <v>262000.01</v>
      </c>
      <c r="E31" s="6"/>
      <c r="F31" s="6"/>
      <c r="G31" s="6" t="s">
        <v>45</v>
      </c>
      <c r="H31" s="6"/>
      <c r="I31" s="9">
        <v>7425.95</v>
      </c>
      <c r="J31" s="6"/>
      <c r="K31" s="9"/>
      <c r="L31" s="2"/>
      <c r="M31" s="2"/>
    </row>
    <row r="32" spans="1:13" ht="12.2" customHeight="1">
      <c r="A32" s="6" t="s">
        <v>42</v>
      </c>
      <c r="B32" s="6"/>
      <c r="C32" s="6"/>
      <c r="D32" s="10">
        <v>7516438.3399999999</v>
      </c>
      <c r="E32" s="6"/>
      <c r="F32" s="6"/>
      <c r="G32" s="6" t="s">
        <v>47</v>
      </c>
      <c r="H32" s="6"/>
      <c r="I32" s="9">
        <v>5254.67</v>
      </c>
      <c r="J32" s="6"/>
      <c r="K32" s="9"/>
      <c r="L32" s="2"/>
      <c r="M32" s="2"/>
    </row>
    <row r="33" spans="1:13" ht="12.2" customHeight="1">
      <c r="A33" s="6" t="s">
        <v>44</v>
      </c>
      <c r="B33" s="6"/>
      <c r="C33" s="6"/>
      <c r="D33" s="9">
        <v>0</v>
      </c>
      <c r="E33" s="6"/>
      <c r="F33" s="6"/>
      <c r="G33" s="6" t="s">
        <v>67</v>
      </c>
      <c r="H33" s="6"/>
      <c r="I33" s="9">
        <v>2158.2199999999998</v>
      </c>
      <c r="J33" s="6"/>
      <c r="K33" s="9"/>
    </row>
    <row r="34" spans="1:13" ht="12.2" customHeight="1">
      <c r="A34" s="6" t="s">
        <v>46</v>
      </c>
      <c r="B34" s="6"/>
      <c r="C34" s="6"/>
      <c r="D34" s="10">
        <v>450000</v>
      </c>
      <c r="E34" s="6"/>
      <c r="F34" s="6"/>
      <c r="G34" s="6" t="s">
        <v>63</v>
      </c>
      <c r="H34" s="6"/>
      <c r="I34" s="9">
        <v>500000000</v>
      </c>
      <c r="J34" s="6"/>
      <c r="K34" s="9"/>
    </row>
    <row r="35" spans="1:13" ht="12.2" customHeight="1">
      <c r="A35" s="6" t="s">
        <v>48</v>
      </c>
      <c r="B35" s="6"/>
      <c r="C35" s="6"/>
      <c r="D35" s="10">
        <v>32765094.669999998</v>
      </c>
      <c r="E35" s="6"/>
      <c r="F35" s="6"/>
      <c r="G35" s="6" t="s">
        <v>101</v>
      </c>
      <c r="H35" s="6"/>
      <c r="I35" s="9">
        <v>0</v>
      </c>
      <c r="J35" s="12"/>
      <c r="K35" s="13"/>
    </row>
    <row r="36" spans="1:13" ht="12.2" customHeight="1">
      <c r="A36" s="6" t="s">
        <v>49</v>
      </c>
      <c r="B36" s="6"/>
      <c r="C36" s="6"/>
      <c r="D36" s="10">
        <v>124792012.19999999</v>
      </c>
      <c r="E36" s="6"/>
      <c r="F36" s="6"/>
      <c r="G36" s="6" t="s">
        <v>51</v>
      </c>
      <c r="H36" s="6"/>
      <c r="I36" s="14">
        <v>723829098.39999998</v>
      </c>
      <c r="J36" s="15"/>
      <c r="K36" s="14">
        <v>723829098.39999998</v>
      </c>
    </row>
    <row r="37" spans="1:13" ht="12.2" customHeight="1">
      <c r="A37" s="6" t="s">
        <v>50</v>
      </c>
      <c r="B37" s="6"/>
      <c r="C37" s="6"/>
      <c r="D37" s="10">
        <v>0</v>
      </c>
      <c r="E37" s="6"/>
      <c r="F37" s="6"/>
      <c r="G37" s="6"/>
      <c r="H37" s="6"/>
      <c r="I37" s="6"/>
      <c r="J37" s="6"/>
      <c r="K37" s="6"/>
    </row>
    <row r="38" spans="1:13" ht="12.2" customHeight="1">
      <c r="A38" s="6" t="s">
        <v>52</v>
      </c>
      <c r="B38" s="6"/>
      <c r="C38" s="6"/>
      <c r="D38" s="10">
        <v>24379.919999999998</v>
      </c>
      <c r="E38" s="9"/>
      <c r="F38" s="6"/>
      <c r="G38" s="6"/>
      <c r="H38" s="6"/>
      <c r="I38" s="6"/>
      <c r="J38" s="6"/>
      <c r="K38" s="6"/>
    </row>
    <row r="39" spans="1:13" ht="12.2" customHeight="1">
      <c r="A39" s="6" t="s">
        <v>74</v>
      </c>
      <c r="B39" s="6"/>
      <c r="C39" s="6"/>
      <c r="D39" s="10">
        <v>39278.76</v>
      </c>
      <c r="E39" s="9"/>
      <c r="F39" s="6"/>
      <c r="G39" s="6"/>
      <c r="H39" s="6"/>
      <c r="I39" s="6"/>
      <c r="J39" s="6"/>
      <c r="K39" s="6"/>
    </row>
    <row r="40" spans="1:13">
      <c r="A40" s="6" t="s">
        <v>53</v>
      </c>
      <c r="B40" s="6"/>
      <c r="C40" s="6"/>
      <c r="D40" s="14">
        <v>205635769.18999997</v>
      </c>
      <c r="E40" s="14">
        <v>205635769.18999997</v>
      </c>
      <c r="F40" s="6"/>
      <c r="G40" s="6"/>
      <c r="H40" s="6"/>
      <c r="I40" s="6"/>
      <c r="J40" s="6"/>
      <c r="K40" s="6"/>
      <c r="L40" s="6"/>
      <c r="M40" s="6"/>
    </row>
    <row r="41" spans="1:13">
      <c r="A41" s="8" t="s">
        <v>3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>
      <c r="A42" s="6" t="s">
        <v>54</v>
      </c>
      <c r="B42" s="6"/>
      <c r="C42" s="6"/>
      <c r="D42" s="6"/>
      <c r="E42" s="9">
        <v>32406343.710000005</v>
      </c>
      <c r="F42" s="6"/>
      <c r="G42" s="6"/>
      <c r="H42" s="6"/>
      <c r="I42" s="6"/>
      <c r="J42" s="6"/>
      <c r="K42" s="6"/>
      <c r="L42" s="6"/>
      <c r="M42" s="6"/>
    </row>
    <row r="43" spans="1:13" ht="6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>
      <c r="A44" s="6" t="s">
        <v>55</v>
      </c>
      <c r="B44" s="6"/>
      <c r="C44" s="6"/>
      <c r="D44" s="6"/>
      <c r="E44" s="21">
        <v>1068643632.65</v>
      </c>
      <c r="F44" s="6"/>
      <c r="G44" s="6" t="s">
        <v>56</v>
      </c>
      <c r="H44" s="6"/>
      <c r="I44" s="6"/>
      <c r="J44" s="6"/>
      <c r="K44" s="21">
        <v>1068643632.6500001</v>
      </c>
      <c r="L44" s="6"/>
      <c r="M44" s="6"/>
    </row>
    <row r="45" spans="1:1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>
      <c r="A46" s="6"/>
      <c r="B46" s="6"/>
      <c r="C46" s="6"/>
      <c r="D46" s="6"/>
      <c r="E46" s="6"/>
      <c r="F46" s="6"/>
      <c r="G46" s="20">
        <v>0</v>
      </c>
      <c r="H46" s="6"/>
      <c r="I46" s="6"/>
      <c r="J46" s="6"/>
      <c r="K46" s="6"/>
      <c r="L46" s="6"/>
      <c r="M46" s="6"/>
    </row>
    <row r="47" spans="1:1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7:8">
      <c r="G49" s="3"/>
      <c r="H49" s="4"/>
    </row>
    <row r="50" spans="7:8">
      <c r="G50" s="4"/>
      <c r="H50" s="4"/>
    </row>
    <row r="51" spans="7:8">
      <c r="G51" s="4"/>
      <c r="H51" s="4"/>
    </row>
    <row r="52" spans="7:8">
      <c r="G52" s="4"/>
      <c r="H52" s="4"/>
    </row>
    <row r="53" spans="7:8">
      <c r="G53" s="4"/>
      <c r="H53" s="4"/>
    </row>
    <row r="54" spans="7:8">
      <c r="G54" s="4"/>
      <c r="H54" s="4"/>
    </row>
    <row r="55" spans="7:8">
      <c r="G55" s="4"/>
      <c r="H55" s="4"/>
    </row>
    <row r="56" spans="7:8">
      <c r="G56" s="4"/>
      <c r="H56" s="4"/>
    </row>
    <row r="57" spans="7:8">
      <c r="G57" s="4"/>
      <c r="H57" s="4"/>
    </row>
    <row r="58" spans="7:8">
      <c r="G58" s="4"/>
      <c r="H58" s="4"/>
    </row>
    <row r="59" spans="7:8">
      <c r="G59" s="4"/>
      <c r="H59" s="4"/>
    </row>
    <row r="60" spans="7:8">
      <c r="G60" s="4"/>
      <c r="H60" s="4"/>
    </row>
    <row r="61" spans="7:8">
      <c r="G61" s="4"/>
      <c r="H61" s="4"/>
    </row>
    <row r="62" spans="7:8">
      <c r="G62" s="4"/>
      <c r="H62" s="4"/>
    </row>
    <row r="63" spans="7:8">
      <c r="G63" s="4"/>
      <c r="H63" s="4"/>
    </row>
    <row r="64" spans="7:8">
      <c r="G64" s="4"/>
      <c r="H64" s="4"/>
    </row>
    <row r="65" spans="4:8">
      <c r="G65" s="4"/>
      <c r="H65" s="4"/>
    </row>
    <row r="66" spans="4:8">
      <c r="G66" s="4"/>
      <c r="H66" s="4"/>
    </row>
    <row r="67" spans="4:8">
      <c r="G67" s="4"/>
      <c r="H67" s="4"/>
    </row>
    <row r="70" spans="4:8">
      <c r="D70" s="2"/>
      <c r="E70" s="2"/>
    </row>
    <row r="72" spans="4:8">
      <c r="D72" s="2"/>
      <c r="E72" s="2"/>
    </row>
    <row r="73" spans="4:8">
      <c r="E73" s="2"/>
    </row>
    <row r="74" spans="4:8">
      <c r="E74" s="4"/>
    </row>
    <row r="76" spans="4:8">
      <c r="D76" s="2"/>
    </row>
    <row r="77" spans="4:8">
      <c r="D77" s="2"/>
    </row>
    <row r="79" spans="4:8">
      <c r="E79" s="2"/>
    </row>
    <row r="80" spans="4:8">
      <c r="D80" s="2"/>
    </row>
    <row r="81" spans="5:5">
      <c r="E81" s="2"/>
    </row>
  </sheetData>
  <pageMargins left="0.39370078740157483" right="0" top="0.19685039370078741" bottom="0" header="0" footer="0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workbookViewId="0">
      <selection activeCell="E23" sqref="E23"/>
    </sheetView>
  </sheetViews>
  <sheetFormatPr baseColWidth="10" defaultRowHeight="12.75"/>
  <cols>
    <col min="1" max="1" width="20.5703125" style="1" customWidth="1"/>
    <col min="2" max="2" width="11.42578125" style="1"/>
    <col min="3" max="3" width="10.42578125" style="1" customWidth="1"/>
    <col min="4" max="4" width="14.140625" style="1" bestFit="1" customWidth="1"/>
    <col min="5" max="5" width="15.28515625" style="1" bestFit="1" customWidth="1"/>
    <col min="6" max="6" width="2.5703125" style="1" customWidth="1"/>
    <col min="7" max="7" width="24.42578125" style="1" customWidth="1"/>
    <col min="8" max="8" width="11.42578125" style="1"/>
    <col min="9" max="9" width="13.28515625" style="1" bestFit="1" customWidth="1"/>
    <col min="10" max="10" width="7" style="1" customWidth="1"/>
    <col min="11" max="11" width="15.28515625" style="1" bestFit="1" customWidth="1"/>
    <col min="12" max="16384" width="11.42578125" style="1"/>
  </cols>
  <sheetData>
    <row r="1" spans="1:14">
      <c r="A1" s="1" t="s">
        <v>0</v>
      </c>
      <c r="J1" s="1" t="s">
        <v>102</v>
      </c>
      <c r="K1" s="1">
        <v>2025</v>
      </c>
    </row>
    <row r="2" spans="1:14">
      <c r="A2" s="1" t="s">
        <v>1</v>
      </c>
      <c r="D2" s="24">
        <v>45869</v>
      </c>
    </row>
    <row r="3" spans="1:14" ht="7.5" customHeight="1"/>
    <row r="4" spans="1:14">
      <c r="A4" s="25" t="s">
        <v>57</v>
      </c>
      <c r="C4" s="24">
        <v>45839</v>
      </c>
      <c r="D4" s="2"/>
      <c r="E4" s="2">
        <v>723829098.39999998</v>
      </c>
      <c r="G4" s="25" t="s">
        <v>2</v>
      </c>
    </row>
    <row r="5" spans="1:14" ht="5.25" customHeight="1">
      <c r="C5" s="24"/>
      <c r="D5" s="2"/>
      <c r="E5" s="2"/>
    </row>
    <row r="6" spans="1:14">
      <c r="A6" s="25" t="s">
        <v>3</v>
      </c>
    </row>
    <row r="7" spans="1:14">
      <c r="A7" s="25" t="s">
        <v>4</v>
      </c>
      <c r="E7" s="2"/>
    </row>
    <row r="8" spans="1:14">
      <c r="A8" s="6" t="s">
        <v>6</v>
      </c>
      <c r="B8" s="6"/>
      <c r="C8" s="6"/>
      <c r="D8" s="10">
        <v>8147660.29</v>
      </c>
      <c r="E8" s="6"/>
      <c r="F8" s="6"/>
      <c r="G8" s="6"/>
      <c r="H8" s="6"/>
      <c r="I8" s="6"/>
      <c r="J8" s="9"/>
      <c r="K8" s="6"/>
    </row>
    <row r="9" spans="1:14">
      <c r="A9" s="6" t="s">
        <v>7</v>
      </c>
      <c r="B9" s="6"/>
      <c r="C9" s="6"/>
      <c r="D9" s="10">
        <v>12224421.959999999</v>
      </c>
      <c r="E9" s="6"/>
      <c r="F9" s="6"/>
      <c r="G9" s="6" t="s">
        <v>5</v>
      </c>
      <c r="H9" s="6"/>
      <c r="I9" s="9">
        <v>136517961.37</v>
      </c>
      <c r="J9" s="6"/>
      <c r="K9" s="6"/>
      <c r="N9" s="11"/>
    </row>
    <row r="10" spans="1:14">
      <c r="A10" s="6" t="s">
        <v>9</v>
      </c>
      <c r="B10" s="6"/>
      <c r="C10" s="6"/>
      <c r="D10" s="10">
        <v>0</v>
      </c>
      <c r="E10" s="6"/>
      <c r="F10" s="6"/>
      <c r="G10" s="6" t="s">
        <v>58</v>
      </c>
      <c r="H10" s="6"/>
      <c r="I10" s="9">
        <v>74732018.919999987</v>
      </c>
      <c r="J10" s="6"/>
      <c r="K10" s="9"/>
      <c r="N10" s="11"/>
    </row>
    <row r="11" spans="1:14">
      <c r="A11" s="6" t="s">
        <v>11</v>
      </c>
      <c r="B11" s="6"/>
      <c r="C11" s="6"/>
      <c r="D11" s="10">
        <v>1275000</v>
      </c>
      <c r="E11" s="6"/>
      <c r="F11" s="6"/>
      <c r="G11" s="6" t="s">
        <v>8</v>
      </c>
      <c r="H11" s="6"/>
      <c r="I11" s="9">
        <v>0</v>
      </c>
      <c r="J11" s="6"/>
      <c r="K11" s="6"/>
    </row>
    <row r="12" spans="1:14">
      <c r="A12" s="6" t="s">
        <v>12</v>
      </c>
      <c r="B12" s="6"/>
      <c r="C12" s="6"/>
      <c r="D12" s="10">
        <v>0</v>
      </c>
      <c r="E12" s="6"/>
      <c r="F12" s="6"/>
      <c r="G12" s="6" t="s">
        <v>10</v>
      </c>
      <c r="H12" s="6"/>
      <c r="I12" s="9">
        <v>7342303.3099999996</v>
      </c>
      <c r="J12" s="6"/>
      <c r="K12" s="6"/>
    </row>
    <row r="13" spans="1:14">
      <c r="A13" s="6" t="s">
        <v>14</v>
      </c>
      <c r="B13" s="6"/>
      <c r="C13" s="6"/>
      <c r="D13" s="10">
        <v>1106380</v>
      </c>
      <c r="E13" s="6"/>
      <c r="F13" s="6"/>
      <c r="G13" s="6" t="s">
        <v>13</v>
      </c>
      <c r="H13" s="6"/>
      <c r="I13" s="9">
        <v>12160000</v>
      </c>
      <c r="J13" s="6"/>
      <c r="K13" s="6"/>
    </row>
    <row r="14" spans="1:14">
      <c r="A14" s="6" t="s">
        <v>16</v>
      </c>
      <c r="B14" s="6"/>
      <c r="C14" s="6"/>
      <c r="D14" s="10">
        <v>82500</v>
      </c>
      <c r="E14" s="6"/>
      <c r="F14" s="6"/>
      <c r="G14" s="6" t="s">
        <v>15</v>
      </c>
      <c r="H14" s="6"/>
      <c r="I14" s="9">
        <v>33394690.690000001</v>
      </c>
      <c r="J14" s="6"/>
      <c r="K14" s="6"/>
    </row>
    <row r="15" spans="1:14">
      <c r="A15" s="6" t="s">
        <v>17</v>
      </c>
      <c r="B15" s="6"/>
      <c r="C15" s="6"/>
      <c r="D15" s="10">
        <v>1633550</v>
      </c>
      <c r="E15" s="6"/>
      <c r="F15" s="6"/>
      <c r="G15" s="6" t="s">
        <v>18</v>
      </c>
      <c r="H15" s="6"/>
      <c r="I15" s="9">
        <v>0</v>
      </c>
      <c r="J15" s="12"/>
      <c r="K15" s="13"/>
    </row>
    <row r="16" spans="1:14">
      <c r="A16" s="6" t="s">
        <v>19</v>
      </c>
      <c r="B16" s="6"/>
      <c r="C16" s="6"/>
      <c r="D16" s="10">
        <v>50000</v>
      </c>
      <c r="E16" s="6"/>
      <c r="F16" s="6"/>
      <c r="G16" s="6" t="s">
        <v>20</v>
      </c>
      <c r="H16" s="6"/>
      <c r="I16" s="14">
        <v>264146974.28999999</v>
      </c>
      <c r="J16" s="15"/>
      <c r="K16" s="14">
        <v>264146974.28999999</v>
      </c>
    </row>
    <row r="17" spans="1:12">
      <c r="A17" s="6" t="s">
        <v>21</v>
      </c>
      <c r="B17" s="6"/>
      <c r="C17" s="6"/>
      <c r="D17" s="10">
        <v>1772490</v>
      </c>
      <c r="E17" s="6"/>
      <c r="F17" s="6"/>
      <c r="G17" s="8"/>
      <c r="H17" s="6"/>
      <c r="I17" s="6"/>
      <c r="J17" s="6"/>
      <c r="K17" s="6"/>
    </row>
    <row r="18" spans="1:12">
      <c r="A18" s="6" t="s">
        <v>22</v>
      </c>
      <c r="B18" s="6"/>
      <c r="C18" s="6"/>
      <c r="D18" s="10">
        <v>2275549.8899999997</v>
      </c>
      <c r="E18" s="6"/>
      <c r="F18" s="6"/>
      <c r="G18" s="8" t="s">
        <v>3</v>
      </c>
      <c r="H18" s="6"/>
      <c r="I18" s="6"/>
      <c r="J18" s="6"/>
      <c r="K18" s="6"/>
    </row>
    <row r="19" spans="1:12">
      <c r="A19" s="6" t="s">
        <v>23</v>
      </c>
      <c r="B19" s="6"/>
      <c r="C19" s="6"/>
      <c r="D19" s="10">
        <v>3136409.54</v>
      </c>
      <c r="E19" s="6"/>
      <c r="F19" s="6"/>
      <c r="G19" s="6" t="s">
        <v>24</v>
      </c>
      <c r="H19" s="6"/>
      <c r="I19" s="6"/>
      <c r="J19" s="6"/>
      <c r="K19" s="9">
        <v>31919365.230000004</v>
      </c>
    </row>
    <row r="20" spans="1:12">
      <c r="A20" s="6" t="s">
        <v>25</v>
      </c>
      <c r="B20" s="6"/>
      <c r="C20" s="6"/>
      <c r="D20" s="10">
        <v>640358.32000000007</v>
      </c>
      <c r="E20" s="6"/>
      <c r="F20" s="6"/>
      <c r="G20" s="6" t="s">
        <v>59</v>
      </c>
      <c r="H20" s="6"/>
      <c r="I20" s="6"/>
      <c r="J20" s="6"/>
      <c r="K20" s="9">
        <v>0</v>
      </c>
    </row>
    <row r="21" spans="1:12">
      <c r="A21" s="6" t="s">
        <v>26</v>
      </c>
      <c r="B21" s="6"/>
      <c r="C21" s="6"/>
      <c r="D21" s="10">
        <v>547320</v>
      </c>
      <c r="E21" s="6"/>
      <c r="F21" s="6"/>
      <c r="G21" s="6" t="s">
        <v>27</v>
      </c>
      <c r="H21" s="6"/>
      <c r="I21" s="6"/>
      <c r="J21" s="6"/>
      <c r="K21" s="14">
        <v>296066339.51999998</v>
      </c>
    </row>
    <row r="22" spans="1:12">
      <c r="A22" s="6" t="s">
        <v>28</v>
      </c>
      <c r="B22" s="6"/>
      <c r="C22" s="6"/>
      <c r="D22" s="10">
        <v>80449</v>
      </c>
      <c r="E22" s="6"/>
      <c r="F22" s="6"/>
      <c r="G22" s="6"/>
      <c r="H22" s="6"/>
      <c r="I22" s="6"/>
      <c r="J22" s="6"/>
      <c r="K22" s="9"/>
    </row>
    <row r="23" spans="1:12">
      <c r="A23" s="6" t="s">
        <v>29</v>
      </c>
      <c r="B23" s="6"/>
      <c r="C23" s="6"/>
      <c r="D23" s="10">
        <v>0</v>
      </c>
      <c r="E23" s="6"/>
      <c r="F23" s="6"/>
      <c r="G23" s="6"/>
      <c r="H23" s="6"/>
      <c r="I23" s="6"/>
      <c r="J23" s="6"/>
      <c r="K23" s="6"/>
    </row>
    <row r="24" spans="1:12">
      <c r="A24" s="6" t="s">
        <v>30</v>
      </c>
      <c r="B24" s="6"/>
      <c r="C24" s="6"/>
      <c r="D24" s="10">
        <v>515269.78</v>
      </c>
      <c r="E24" s="6"/>
      <c r="F24" s="6"/>
      <c r="G24" s="6"/>
      <c r="H24" s="6"/>
      <c r="I24" s="6"/>
      <c r="J24" s="9"/>
      <c r="K24" s="9"/>
    </row>
    <row r="25" spans="1:12">
      <c r="A25" s="6" t="s">
        <v>32</v>
      </c>
      <c r="B25" s="6"/>
      <c r="C25" s="6"/>
      <c r="D25" s="10">
        <v>1176344.03</v>
      </c>
      <c r="E25" s="6"/>
      <c r="F25" s="6"/>
      <c r="G25" s="8" t="s">
        <v>60</v>
      </c>
      <c r="H25" s="17" t="s">
        <v>61</v>
      </c>
      <c r="I25" s="17">
        <v>45869</v>
      </c>
      <c r="J25" s="6"/>
      <c r="K25" s="6"/>
    </row>
    <row r="26" spans="1:12">
      <c r="A26" s="6" t="s">
        <v>34</v>
      </c>
      <c r="B26" s="6"/>
      <c r="C26" s="6"/>
      <c r="D26" s="10">
        <v>632277.48</v>
      </c>
      <c r="E26" s="6"/>
      <c r="F26" s="6"/>
      <c r="G26" s="6" t="s">
        <v>31</v>
      </c>
      <c r="H26" s="6"/>
      <c r="I26" s="9">
        <v>61687.49</v>
      </c>
      <c r="J26" s="6"/>
      <c r="K26" s="6"/>
    </row>
    <row r="27" spans="1:12">
      <c r="A27" s="6" t="s">
        <v>36</v>
      </c>
      <c r="B27" s="6"/>
      <c r="C27" s="6"/>
      <c r="D27" s="10">
        <v>2699495</v>
      </c>
      <c r="E27" s="6"/>
      <c r="F27" s="6"/>
      <c r="G27" s="6" t="s">
        <v>33</v>
      </c>
      <c r="H27" s="6"/>
      <c r="I27" s="9">
        <v>300000</v>
      </c>
      <c r="J27" s="6"/>
      <c r="K27" s="9"/>
    </row>
    <row r="28" spans="1:12">
      <c r="A28" s="6" t="s">
        <v>62</v>
      </c>
      <c r="B28" s="6"/>
      <c r="C28" s="6"/>
      <c r="D28" s="10">
        <v>0</v>
      </c>
      <c r="E28" s="6"/>
      <c r="F28" s="6"/>
      <c r="G28" s="6" t="s">
        <v>35</v>
      </c>
      <c r="H28" s="6"/>
      <c r="I28" s="9">
        <v>20000</v>
      </c>
      <c r="J28" s="6"/>
      <c r="K28" s="6"/>
    </row>
    <row r="29" spans="1:12">
      <c r="A29" s="6" t="s">
        <v>38</v>
      </c>
      <c r="B29" s="6"/>
      <c r="C29" s="6"/>
      <c r="D29" s="10">
        <v>9450470.3399999999</v>
      </c>
      <c r="E29" s="6"/>
      <c r="F29" s="6"/>
      <c r="G29" s="6" t="s">
        <v>37</v>
      </c>
      <c r="H29" s="6"/>
      <c r="I29" s="9">
        <v>153137103.70293015</v>
      </c>
      <c r="J29" s="9"/>
      <c r="K29" s="6"/>
      <c r="L29" s="2"/>
    </row>
    <row r="30" spans="1:12">
      <c r="A30" s="6" t="s">
        <v>66</v>
      </c>
      <c r="B30" s="6"/>
      <c r="C30" s="6"/>
      <c r="D30" s="10">
        <v>11779309.58</v>
      </c>
      <c r="E30" s="6"/>
      <c r="F30" s="6"/>
      <c r="G30" s="6" t="s">
        <v>39</v>
      </c>
      <c r="H30" s="6"/>
      <c r="I30" s="9">
        <v>547395.01</v>
      </c>
      <c r="J30" s="9"/>
      <c r="K30" s="6"/>
    </row>
    <row r="31" spans="1:12">
      <c r="A31" s="6" t="s">
        <v>40</v>
      </c>
      <c r="B31" s="6"/>
      <c r="C31" s="6"/>
      <c r="D31" s="10">
        <v>236401.52000000002</v>
      </c>
      <c r="E31" s="6"/>
      <c r="F31" s="6"/>
      <c r="G31" s="6" t="s">
        <v>41</v>
      </c>
      <c r="H31" s="6"/>
      <c r="I31" s="9">
        <v>5567780.9500000002</v>
      </c>
      <c r="J31" s="9"/>
      <c r="K31" s="9"/>
    </row>
    <row r="32" spans="1:12">
      <c r="A32" s="6" t="s">
        <v>42</v>
      </c>
      <c r="B32" s="6"/>
      <c r="C32" s="6"/>
      <c r="D32" s="10">
        <v>5342465.74</v>
      </c>
      <c r="E32" s="6"/>
      <c r="F32" s="6"/>
      <c r="G32" s="6" t="s">
        <v>43</v>
      </c>
      <c r="H32" s="6"/>
      <c r="I32" s="9">
        <v>2848645.01</v>
      </c>
      <c r="J32" s="9"/>
      <c r="K32" s="6"/>
    </row>
    <row r="33" spans="1:12">
      <c r="A33" s="6" t="s">
        <v>44</v>
      </c>
      <c r="B33" s="6"/>
      <c r="C33" s="6"/>
      <c r="D33" s="10">
        <v>0</v>
      </c>
      <c r="E33" s="6"/>
      <c r="F33" s="6"/>
      <c r="G33" s="6" t="s">
        <v>45</v>
      </c>
      <c r="H33" s="6"/>
      <c r="I33" s="9">
        <v>7425.95</v>
      </c>
      <c r="J33" s="9"/>
      <c r="K33" s="9"/>
    </row>
    <row r="34" spans="1:12">
      <c r="A34" s="6" t="s">
        <v>46</v>
      </c>
      <c r="B34" s="6"/>
      <c r="C34" s="6"/>
      <c r="D34" s="10">
        <v>150450000</v>
      </c>
      <c r="E34" s="6"/>
      <c r="F34" s="6"/>
      <c r="G34" s="6" t="s">
        <v>47</v>
      </c>
      <c r="H34" s="6"/>
      <c r="I34" s="9">
        <v>5254.67</v>
      </c>
      <c r="J34" s="9"/>
      <c r="K34" s="9"/>
    </row>
    <row r="35" spans="1:12">
      <c r="A35" s="6" t="s">
        <v>48</v>
      </c>
      <c r="B35" s="6"/>
      <c r="C35" s="6"/>
      <c r="D35" s="10">
        <v>61308824.149999991</v>
      </c>
      <c r="E35" s="6"/>
      <c r="F35" s="6"/>
      <c r="G35" s="6" t="s">
        <v>75</v>
      </c>
      <c r="H35" s="6"/>
      <c r="I35" s="9">
        <v>2158.2199999999998</v>
      </c>
      <c r="J35" s="9"/>
      <c r="K35" s="9"/>
      <c r="L35" s="2"/>
    </row>
    <row r="36" spans="1:12">
      <c r="A36" s="6" t="s">
        <v>49</v>
      </c>
      <c r="B36" s="6"/>
      <c r="C36" s="6"/>
      <c r="D36" s="10">
        <v>183521282.16999999</v>
      </c>
      <c r="E36" s="6"/>
      <c r="F36" s="6"/>
      <c r="G36" s="6" t="s">
        <v>63</v>
      </c>
      <c r="H36" s="6"/>
      <c r="I36" s="9">
        <v>750000000</v>
      </c>
      <c r="J36" s="6"/>
      <c r="K36" s="6"/>
    </row>
    <row r="37" spans="1:12">
      <c r="A37" s="6" t="s">
        <v>50</v>
      </c>
      <c r="B37" s="6"/>
      <c r="C37" s="6"/>
      <c r="D37" s="10">
        <v>0</v>
      </c>
      <c r="E37" s="6"/>
      <c r="F37" s="6"/>
      <c r="G37" s="6" t="s">
        <v>76</v>
      </c>
      <c r="H37" s="6"/>
      <c r="I37" s="9">
        <v>0</v>
      </c>
      <c r="J37" s="6"/>
      <c r="K37" s="6"/>
    </row>
    <row r="38" spans="1:12">
      <c r="A38" s="6" t="s">
        <v>52</v>
      </c>
      <c r="B38" s="6"/>
      <c r="C38" s="6"/>
      <c r="D38" s="10">
        <v>0</v>
      </c>
      <c r="E38" s="9"/>
      <c r="F38" s="6"/>
      <c r="G38" s="6"/>
      <c r="H38" s="6"/>
      <c r="I38" s="6"/>
      <c r="J38" s="6"/>
      <c r="K38" s="6"/>
    </row>
    <row r="39" spans="1:12">
      <c r="A39" s="6" t="s">
        <v>74</v>
      </c>
      <c r="B39" s="6"/>
      <c r="C39" s="6"/>
      <c r="D39" s="10">
        <v>136121.22</v>
      </c>
      <c r="E39" s="9"/>
      <c r="F39" s="6"/>
      <c r="G39" s="6"/>
      <c r="H39" s="6"/>
      <c r="I39" s="6"/>
      <c r="J39" s="6"/>
      <c r="K39" s="6"/>
    </row>
    <row r="40" spans="1:12">
      <c r="A40" s="6" t="s">
        <v>53</v>
      </c>
      <c r="B40" s="6"/>
      <c r="C40" s="6"/>
      <c r="D40" s="14">
        <v>460220350.00999999</v>
      </c>
      <c r="E40" s="14">
        <v>460220350.00999999</v>
      </c>
      <c r="F40" s="6"/>
      <c r="G40" s="6" t="s">
        <v>51</v>
      </c>
      <c r="H40" s="6"/>
      <c r="I40" s="14">
        <v>912497451.00293016</v>
      </c>
      <c r="J40" s="15"/>
      <c r="K40" s="14">
        <v>912497451.00293016</v>
      </c>
    </row>
    <row r="41" spans="1:12" ht="7.5" customHeight="1">
      <c r="J41" s="1" t="s">
        <v>103</v>
      </c>
    </row>
    <row r="42" spans="1:12">
      <c r="A42" s="25" t="s">
        <v>3</v>
      </c>
      <c r="J42" s="2"/>
    </row>
    <row r="43" spans="1:12">
      <c r="A43" s="1" t="s">
        <v>54</v>
      </c>
      <c r="E43" s="4">
        <v>24514342.110000003</v>
      </c>
    </row>
    <row r="44" spans="1:12" ht="7.5" customHeight="1"/>
    <row r="45" spans="1:12">
      <c r="A45" s="1" t="s">
        <v>55</v>
      </c>
      <c r="E45" s="26">
        <v>1208563790.5199997</v>
      </c>
      <c r="G45" s="1" t="s">
        <v>56</v>
      </c>
      <c r="K45" s="26">
        <v>1208563790.5229301</v>
      </c>
    </row>
    <row r="47" spans="1:12">
      <c r="G47" s="3">
        <v>-2.9304027557373047E-3</v>
      </c>
    </row>
    <row r="48" spans="1:12">
      <c r="I48" s="2"/>
    </row>
    <row r="56" spans="13:13">
      <c r="M56" s="6"/>
    </row>
  </sheetData>
  <pageMargins left="0.39370078740157483" right="0" top="0.39370078740157483" bottom="0" header="0" footer="0"/>
  <pageSetup paperSize="9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opLeftCell="C1" zoomScaleNormal="100" workbookViewId="0">
      <selection activeCell="I13" sqref="I13"/>
    </sheetView>
  </sheetViews>
  <sheetFormatPr baseColWidth="10" defaultRowHeight="12.75"/>
  <cols>
    <col min="1" max="1" width="20.5703125" style="1" customWidth="1"/>
    <col min="2" max="2" width="11.42578125" style="1"/>
    <col min="3" max="3" width="10.42578125" style="1" customWidth="1"/>
    <col min="4" max="4" width="14.85546875" style="1" bestFit="1" customWidth="1"/>
    <col min="5" max="5" width="15.28515625" style="1" bestFit="1" customWidth="1"/>
    <col min="6" max="6" width="4.5703125" style="1" customWidth="1"/>
    <col min="7" max="7" width="24.42578125" style="1" customWidth="1"/>
    <col min="8" max="8" width="11.42578125" style="1"/>
    <col min="9" max="9" width="16.42578125" style="1" bestFit="1" customWidth="1"/>
    <col min="10" max="10" width="11.42578125" style="1"/>
    <col min="11" max="11" width="15.28515625" style="1" bestFit="1" customWidth="1"/>
    <col min="12" max="12" width="14.140625" style="1" bestFit="1" customWidth="1"/>
    <col min="13" max="13" width="11.42578125" style="1"/>
    <col min="14" max="14" width="17" style="1" customWidth="1"/>
    <col min="15" max="16384" width="11.42578125" style="1"/>
  </cols>
  <sheetData>
    <row r="1" spans="1:14">
      <c r="A1" s="1" t="s">
        <v>0</v>
      </c>
      <c r="J1" s="1" t="s">
        <v>104</v>
      </c>
      <c r="K1" s="1">
        <v>2025</v>
      </c>
    </row>
    <row r="2" spans="1:14">
      <c r="A2" s="1" t="s">
        <v>1</v>
      </c>
      <c r="D2" s="24">
        <v>45900</v>
      </c>
    </row>
    <row r="4" spans="1:14">
      <c r="A4" s="25" t="s">
        <v>57</v>
      </c>
      <c r="C4" s="24">
        <v>45870</v>
      </c>
      <c r="D4" s="2"/>
      <c r="E4" s="2">
        <v>912497451.00293016</v>
      </c>
      <c r="G4" s="25" t="s">
        <v>2</v>
      </c>
    </row>
    <row r="5" spans="1:14">
      <c r="C5" s="24"/>
      <c r="D5" s="2"/>
      <c r="E5" s="2"/>
    </row>
    <row r="6" spans="1:14">
      <c r="A6" s="25" t="s">
        <v>3</v>
      </c>
    </row>
    <row r="7" spans="1:14">
      <c r="A7" s="25" t="s">
        <v>4</v>
      </c>
      <c r="E7" s="2"/>
    </row>
    <row r="8" spans="1:14">
      <c r="A8" s="1" t="s">
        <v>6</v>
      </c>
      <c r="D8" s="27">
        <v>2354124.5699999994</v>
      </c>
      <c r="J8" s="2"/>
    </row>
    <row r="9" spans="1:14">
      <c r="A9" s="1" t="s">
        <v>7</v>
      </c>
      <c r="D9" s="27">
        <v>13363561.800000003</v>
      </c>
      <c r="G9" s="1" t="s">
        <v>5</v>
      </c>
      <c r="I9" s="2">
        <v>141254413.66</v>
      </c>
      <c r="N9" s="11"/>
    </row>
    <row r="10" spans="1:14">
      <c r="A10" s="1" t="s">
        <v>9</v>
      </c>
      <c r="D10" s="27">
        <v>0</v>
      </c>
      <c r="G10" s="1" t="s">
        <v>58</v>
      </c>
      <c r="I10" s="2">
        <v>72766094.300000012</v>
      </c>
      <c r="N10" s="11"/>
    </row>
    <row r="11" spans="1:14">
      <c r="A11" s="1" t="s">
        <v>11</v>
      </c>
      <c r="D11" s="27">
        <v>918000</v>
      </c>
      <c r="G11" s="1" t="s">
        <v>8</v>
      </c>
      <c r="I11" s="2">
        <v>0</v>
      </c>
    </row>
    <row r="12" spans="1:14">
      <c r="A12" s="1" t="s">
        <v>12</v>
      </c>
      <c r="D12" s="27">
        <v>0</v>
      </c>
      <c r="G12" s="1" t="s">
        <v>10</v>
      </c>
      <c r="I12" s="2">
        <v>8659209.0799999982</v>
      </c>
    </row>
    <row r="13" spans="1:14">
      <c r="A13" s="1" t="s">
        <v>14</v>
      </c>
      <c r="D13" s="27">
        <v>694320</v>
      </c>
      <c r="G13" s="1" t="s">
        <v>13</v>
      </c>
      <c r="I13" s="2">
        <v>61283600</v>
      </c>
    </row>
    <row r="14" spans="1:14">
      <c r="A14" s="1" t="s">
        <v>16</v>
      </c>
      <c r="D14" s="27">
        <v>79200</v>
      </c>
      <c r="G14" s="1" t="s">
        <v>15</v>
      </c>
      <c r="I14" s="2">
        <v>25769630.030000001</v>
      </c>
    </row>
    <row r="15" spans="1:14">
      <c r="A15" s="1" t="s">
        <v>17</v>
      </c>
      <c r="D15" s="27">
        <v>71500</v>
      </c>
      <c r="G15" s="1" t="s">
        <v>18</v>
      </c>
      <c r="I15" s="2">
        <v>0</v>
      </c>
      <c r="J15" s="28"/>
      <c r="K15" s="29"/>
    </row>
    <row r="16" spans="1:14">
      <c r="A16" s="1" t="s">
        <v>19</v>
      </c>
      <c r="D16" s="27">
        <v>62000</v>
      </c>
      <c r="G16" s="1" t="s">
        <v>20</v>
      </c>
      <c r="I16" s="30">
        <v>309732947.07000005</v>
      </c>
      <c r="J16" s="31"/>
      <c r="K16" s="30">
        <v>309732947.07000005</v>
      </c>
    </row>
    <row r="17" spans="1:12">
      <c r="A17" s="1" t="s">
        <v>21</v>
      </c>
      <c r="D17" s="27">
        <v>1490770</v>
      </c>
      <c r="G17" s="25"/>
    </row>
    <row r="18" spans="1:12">
      <c r="A18" s="1" t="s">
        <v>22</v>
      </c>
      <c r="D18" s="27">
        <v>1829828.3599999999</v>
      </c>
      <c r="G18" s="25" t="s">
        <v>3</v>
      </c>
    </row>
    <row r="19" spans="1:12">
      <c r="A19" s="1" t="s">
        <v>23</v>
      </c>
      <c r="D19" s="27">
        <v>1683337.4900000002</v>
      </c>
      <c r="G19" s="1" t="s">
        <v>24</v>
      </c>
      <c r="K19" s="2">
        <v>25897198.680000007</v>
      </c>
    </row>
    <row r="20" spans="1:12">
      <c r="A20" s="1" t="s">
        <v>25</v>
      </c>
      <c r="D20" s="27">
        <v>690562.04999999993</v>
      </c>
      <c r="G20" s="1" t="s">
        <v>59</v>
      </c>
      <c r="K20" s="2">
        <v>0</v>
      </c>
    </row>
    <row r="21" spans="1:12">
      <c r="A21" s="1" t="s">
        <v>26</v>
      </c>
      <c r="D21" s="27">
        <v>56000</v>
      </c>
      <c r="G21" s="1" t="s">
        <v>27</v>
      </c>
      <c r="K21" s="30">
        <v>335630145.75000006</v>
      </c>
    </row>
    <row r="22" spans="1:12">
      <c r="A22" s="1" t="s">
        <v>28</v>
      </c>
      <c r="D22" s="27">
        <v>701200</v>
      </c>
      <c r="K22" s="2"/>
    </row>
    <row r="23" spans="1:12">
      <c r="A23" s="1" t="s">
        <v>29</v>
      </c>
      <c r="D23" s="27">
        <v>0</v>
      </c>
      <c r="G23" s="25" t="s">
        <v>60</v>
      </c>
      <c r="H23" s="33" t="s">
        <v>61</v>
      </c>
      <c r="I23" s="33">
        <v>45900</v>
      </c>
    </row>
    <row r="24" spans="1:12">
      <c r="A24" s="1" t="s">
        <v>30</v>
      </c>
      <c r="D24" s="27">
        <v>558213.41</v>
      </c>
      <c r="G24" s="1" t="s">
        <v>31</v>
      </c>
      <c r="I24" s="2">
        <v>481249.24</v>
      </c>
    </row>
    <row r="25" spans="1:12">
      <c r="A25" s="1" t="s">
        <v>32</v>
      </c>
      <c r="D25" s="27">
        <v>2480100.56</v>
      </c>
      <c r="G25" s="1" t="s">
        <v>33</v>
      </c>
      <c r="I25" s="2">
        <v>300000</v>
      </c>
    </row>
    <row r="26" spans="1:12">
      <c r="A26" s="1" t="s">
        <v>34</v>
      </c>
      <c r="D26" s="27">
        <v>480358.73</v>
      </c>
      <c r="G26" s="1" t="s">
        <v>35</v>
      </c>
      <c r="I26" s="2">
        <v>20000</v>
      </c>
    </row>
    <row r="27" spans="1:12">
      <c r="A27" s="1" t="s">
        <v>36</v>
      </c>
      <c r="D27" s="27">
        <v>795980</v>
      </c>
      <c r="G27" s="1" t="s">
        <v>37</v>
      </c>
      <c r="I27" s="2">
        <v>136903419.11000001</v>
      </c>
      <c r="L27" s="2"/>
    </row>
    <row r="28" spans="1:12">
      <c r="A28" s="1" t="s">
        <v>62</v>
      </c>
      <c r="D28" s="27">
        <v>0</v>
      </c>
      <c r="G28" s="1" t="s">
        <v>39</v>
      </c>
      <c r="I28" s="2">
        <v>547395.01</v>
      </c>
    </row>
    <row r="29" spans="1:12">
      <c r="A29" s="1" t="s">
        <v>38</v>
      </c>
      <c r="D29" s="27">
        <v>6977825.5499999998</v>
      </c>
      <c r="G29" s="1" t="s">
        <v>41</v>
      </c>
      <c r="I29" s="2">
        <v>59915.95</v>
      </c>
      <c r="K29" s="2"/>
    </row>
    <row r="30" spans="1:12">
      <c r="A30" s="6" t="s">
        <v>66</v>
      </c>
      <c r="D30" s="27">
        <v>6690502.6399999997</v>
      </c>
      <c r="G30" s="1" t="s">
        <v>43</v>
      </c>
      <c r="I30" s="2">
        <v>2848645.01</v>
      </c>
    </row>
    <row r="31" spans="1:12">
      <c r="A31" s="1" t="s">
        <v>40</v>
      </c>
      <c r="D31" s="27">
        <v>322620.90000000002</v>
      </c>
      <c r="G31" s="1" t="s">
        <v>45</v>
      </c>
      <c r="I31" s="2">
        <v>7425.95</v>
      </c>
      <c r="K31" s="2"/>
      <c r="L31" s="2"/>
    </row>
    <row r="32" spans="1:12">
      <c r="A32" s="1" t="s">
        <v>42</v>
      </c>
      <c r="D32" s="27">
        <v>11506849.289999999</v>
      </c>
      <c r="G32" s="1" t="s">
        <v>47</v>
      </c>
      <c r="I32" s="2">
        <v>5254.67</v>
      </c>
    </row>
    <row r="33" spans="1:11">
      <c r="A33" s="1" t="s">
        <v>46</v>
      </c>
      <c r="D33" s="27">
        <v>450000</v>
      </c>
      <c r="G33" s="1" t="s">
        <v>75</v>
      </c>
      <c r="I33" s="2">
        <v>2158.2199999999998</v>
      </c>
      <c r="K33" s="2"/>
    </row>
    <row r="34" spans="1:11">
      <c r="A34" s="1" t="s">
        <v>48</v>
      </c>
      <c r="D34" s="27">
        <v>42265992.850000001</v>
      </c>
      <c r="G34" s="1" t="s">
        <v>63</v>
      </c>
      <c r="I34" s="2">
        <v>760000000</v>
      </c>
      <c r="K34" s="2"/>
    </row>
    <row r="35" spans="1:11">
      <c r="A35" s="1" t="s">
        <v>49</v>
      </c>
      <c r="D35" s="27">
        <v>205555575.78</v>
      </c>
      <c r="G35" s="1" t="s">
        <v>76</v>
      </c>
      <c r="I35" s="2">
        <v>5500000</v>
      </c>
      <c r="K35" s="2"/>
    </row>
    <row r="36" spans="1:11">
      <c r="A36" s="1" t="s">
        <v>50</v>
      </c>
      <c r="D36" s="27">
        <v>0</v>
      </c>
      <c r="G36" s="1" t="s">
        <v>63</v>
      </c>
      <c r="I36" s="2">
        <v>0</v>
      </c>
    </row>
    <row r="37" spans="1:11">
      <c r="A37" s="1" t="s">
        <v>52</v>
      </c>
      <c r="D37" s="4">
        <v>0</v>
      </c>
      <c r="G37" s="1" t="s">
        <v>51</v>
      </c>
      <c r="I37" s="30">
        <v>906675463.15999997</v>
      </c>
      <c r="J37" s="31"/>
      <c r="K37" s="30">
        <v>906675463.15999997</v>
      </c>
    </row>
    <row r="38" spans="1:11">
      <c r="A38" s="1" t="s">
        <v>74</v>
      </c>
      <c r="D38" s="4">
        <v>31152.12</v>
      </c>
      <c r="E38" s="2"/>
    </row>
    <row r="39" spans="1:11">
      <c r="A39" s="1" t="s">
        <v>53</v>
      </c>
      <c r="D39" s="30">
        <v>302109576.10000002</v>
      </c>
      <c r="E39" s="30">
        <v>302109576.10000002</v>
      </c>
    </row>
    <row r="41" spans="1:11">
      <c r="A41" s="25" t="s">
        <v>3</v>
      </c>
    </row>
    <row r="42" spans="1:11">
      <c r="A42" s="1" t="s">
        <v>54</v>
      </c>
      <c r="E42" s="2">
        <v>27698581.810000002</v>
      </c>
    </row>
    <row r="44" spans="1:11">
      <c r="A44" s="1" t="s">
        <v>55</v>
      </c>
      <c r="E44" s="26">
        <v>1242305608.91293</v>
      </c>
      <c r="G44" s="1" t="s">
        <v>56</v>
      </c>
      <c r="K44" s="26">
        <v>1242305608.9100001</v>
      </c>
    </row>
    <row r="46" spans="1:11">
      <c r="G46" s="3">
        <v>2.9299259185791016E-3</v>
      </c>
      <c r="I46" s="2"/>
    </row>
    <row r="47" spans="1:11">
      <c r="G47" s="23"/>
    </row>
    <row r="48" spans="1:11">
      <c r="E48" s="2"/>
      <c r="G48" s="3"/>
    </row>
    <row r="49" spans="5:9">
      <c r="E49" s="2"/>
    </row>
    <row r="50" spans="5:9">
      <c r="E50" s="2"/>
      <c r="G50" s="3"/>
      <c r="I50" s="2"/>
    </row>
    <row r="51" spans="5:9">
      <c r="E51" s="4"/>
      <c r="G51" s="3"/>
    </row>
    <row r="53" spans="5:9">
      <c r="G53" s="4"/>
    </row>
  </sheetData>
  <pageMargins left="0" right="0" top="0.19685039370078741" bottom="0" header="0" footer="0"/>
  <pageSetup paperSize="9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5"/>
  <sheetViews>
    <sheetView workbookViewId="0">
      <selection activeCell="I12" sqref="I11:I12"/>
    </sheetView>
  </sheetViews>
  <sheetFormatPr baseColWidth="10" defaultRowHeight="12.75"/>
  <cols>
    <col min="1" max="1" width="20.5703125" style="1" customWidth="1"/>
    <col min="2" max="2" width="11.42578125" style="1"/>
    <col min="3" max="3" width="10.42578125" style="1" customWidth="1"/>
    <col min="4" max="4" width="14.85546875" style="1" bestFit="1" customWidth="1"/>
    <col min="5" max="5" width="15.28515625" style="1" bestFit="1" customWidth="1"/>
    <col min="6" max="6" width="5.7109375" style="1" customWidth="1"/>
    <col min="7" max="7" width="24.42578125" style="1" customWidth="1"/>
    <col min="8" max="8" width="11.42578125" style="1"/>
    <col min="9" max="9" width="15.28515625" style="1" bestFit="1" customWidth="1"/>
    <col min="10" max="10" width="10.28515625" style="1" customWidth="1"/>
    <col min="11" max="11" width="15.28515625" style="1" bestFit="1" customWidth="1"/>
    <col min="12" max="12" width="12.28515625" style="1" bestFit="1" customWidth="1"/>
    <col min="13" max="256" width="11.42578125" style="1"/>
    <col min="257" max="257" width="20.5703125" style="1" customWidth="1"/>
    <col min="258" max="258" width="11.42578125" style="1"/>
    <col min="259" max="259" width="10.42578125" style="1" customWidth="1"/>
    <col min="260" max="260" width="14.85546875" style="1" bestFit="1" customWidth="1"/>
    <col min="261" max="261" width="15.28515625" style="1" bestFit="1" customWidth="1"/>
    <col min="262" max="262" width="5.7109375" style="1" customWidth="1"/>
    <col min="263" max="263" width="24.42578125" style="1" customWidth="1"/>
    <col min="264" max="264" width="11.42578125" style="1"/>
    <col min="265" max="265" width="15.28515625" style="1" bestFit="1" customWidth="1"/>
    <col min="266" max="266" width="10.28515625" style="1" customWidth="1"/>
    <col min="267" max="267" width="15.28515625" style="1" bestFit="1" customWidth="1"/>
    <col min="268" max="268" width="12.28515625" style="1" bestFit="1" customWidth="1"/>
    <col min="269" max="512" width="11.42578125" style="1"/>
    <col min="513" max="513" width="20.5703125" style="1" customWidth="1"/>
    <col min="514" max="514" width="11.42578125" style="1"/>
    <col min="515" max="515" width="10.42578125" style="1" customWidth="1"/>
    <col min="516" max="516" width="14.85546875" style="1" bestFit="1" customWidth="1"/>
    <col min="517" max="517" width="15.28515625" style="1" bestFit="1" customWidth="1"/>
    <col min="518" max="518" width="5.7109375" style="1" customWidth="1"/>
    <col min="519" max="519" width="24.42578125" style="1" customWidth="1"/>
    <col min="520" max="520" width="11.42578125" style="1"/>
    <col min="521" max="521" width="15.28515625" style="1" bestFit="1" customWidth="1"/>
    <col min="522" max="522" width="10.28515625" style="1" customWidth="1"/>
    <col min="523" max="523" width="15.28515625" style="1" bestFit="1" customWidth="1"/>
    <col min="524" max="524" width="12.28515625" style="1" bestFit="1" customWidth="1"/>
    <col min="525" max="768" width="11.42578125" style="1"/>
    <col min="769" max="769" width="20.5703125" style="1" customWidth="1"/>
    <col min="770" max="770" width="11.42578125" style="1"/>
    <col min="771" max="771" width="10.42578125" style="1" customWidth="1"/>
    <col min="772" max="772" width="14.85546875" style="1" bestFit="1" customWidth="1"/>
    <col min="773" max="773" width="15.28515625" style="1" bestFit="1" customWidth="1"/>
    <col min="774" max="774" width="5.7109375" style="1" customWidth="1"/>
    <col min="775" max="775" width="24.42578125" style="1" customWidth="1"/>
    <col min="776" max="776" width="11.42578125" style="1"/>
    <col min="777" max="777" width="15.28515625" style="1" bestFit="1" customWidth="1"/>
    <col min="778" max="778" width="10.28515625" style="1" customWidth="1"/>
    <col min="779" max="779" width="15.28515625" style="1" bestFit="1" customWidth="1"/>
    <col min="780" max="780" width="12.28515625" style="1" bestFit="1" customWidth="1"/>
    <col min="781" max="1024" width="11.42578125" style="1"/>
    <col min="1025" max="1025" width="20.5703125" style="1" customWidth="1"/>
    <col min="1026" max="1026" width="11.42578125" style="1"/>
    <col min="1027" max="1027" width="10.42578125" style="1" customWidth="1"/>
    <col min="1028" max="1028" width="14.85546875" style="1" bestFit="1" customWidth="1"/>
    <col min="1029" max="1029" width="15.28515625" style="1" bestFit="1" customWidth="1"/>
    <col min="1030" max="1030" width="5.7109375" style="1" customWidth="1"/>
    <col min="1031" max="1031" width="24.42578125" style="1" customWidth="1"/>
    <col min="1032" max="1032" width="11.42578125" style="1"/>
    <col min="1033" max="1033" width="15.28515625" style="1" bestFit="1" customWidth="1"/>
    <col min="1034" max="1034" width="10.28515625" style="1" customWidth="1"/>
    <col min="1035" max="1035" width="15.28515625" style="1" bestFit="1" customWidth="1"/>
    <col min="1036" max="1036" width="12.28515625" style="1" bestFit="1" customWidth="1"/>
    <col min="1037" max="1280" width="11.42578125" style="1"/>
    <col min="1281" max="1281" width="20.5703125" style="1" customWidth="1"/>
    <col min="1282" max="1282" width="11.42578125" style="1"/>
    <col min="1283" max="1283" width="10.42578125" style="1" customWidth="1"/>
    <col min="1284" max="1284" width="14.85546875" style="1" bestFit="1" customWidth="1"/>
    <col min="1285" max="1285" width="15.28515625" style="1" bestFit="1" customWidth="1"/>
    <col min="1286" max="1286" width="5.7109375" style="1" customWidth="1"/>
    <col min="1287" max="1287" width="24.42578125" style="1" customWidth="1"/>
    <col min="1288" max="1288" width="11.42578125" style="1"/>
    <col min="1289" max="1289" width="15.28515625" style="1" bestFit="1" customWidth="1"/>
    <col min="1290" max="1290" width="10.28515625" style="1" customWidth="1"/>
    <col min="1291" max="1291" width="15.28515625" style="1" bestFit="1" customWidth="1"/>
    <col min="1292" max="1292" width="12.28515625" style="1" bestFit="1" customWidth="1"/>
    <col min="1293" max="1536" width="11.42578125" style="1"/>
    <col min="1537" max="1537" width="20.5703125" style="1" customWidth="1"/>
    <col min="1538" max="1538" width="11.42578125" style="1"/>
    <col min="1539" max="1539" width="10.42578125" style="1" customWidth="1"/>
    <col min="1540" max="1540" width="14.85546875" style="1" bestFit="1" customWidth="1"/>
    <col min="1541" max="1541" width="15.28515625" style="1" bestFit="1" customWidth="1"/>
    <col min="1542" max="1542" width="5.7109375" style="1" customWidth="1"/>
    <col min="1543" max="1543" width="24.42578125" style="1" customWidth="1"/>
    <col min="1544" max="1544" width="11.42578125" style="1"/>
    <col min="1545" max="1545" width="15.28515625" style="1" bestFit="1" customWidth="1"/>
    <col min="1546" max="1546" width="10.28515625" style="1" customWidth="1"/>
    <col min="1547" max="1547" width="15.28515625" style="1" bestFit="1" customWidth="1"/>
    <col min="1548" max="1548" width="12.28515625" style="1" bestFit="1" customWidth="1"/>
    <col min="1549" max="1792" width="11.42578125" style="1"/>
    <col min="1793" max="1793" width="20.5703125" style="1" customWidth="1"/>
    <col min="1794" max="1794" width="11.42578125" style="1"/>
    <col min="1795" max="1795" width="10.42578125" style="1" customWidth="1"/>
    <col min="1796" max="1796" width="14.85546875" style="1" bestFit="1" customWidth="1"/>
    <col min="1797" max="1797" width="15.28515625" style="1" bestFit="1" customWidth="1"/>
    <col min="1798" max="1798" width="5.7109375" style="1" customWidth="1"/>
    <col min="1799" max="1799" width="24.42578125" style="1" customWidth="1"/>
    <col min="1800" max="1800" width="11.42578125" style="1"/>
    <col min="1801" max="1801" width="15.28515625" style="1" bestFit="1" customWidth="1"/>
    <col min="1802" max="1802" width="10.28515625" style="1" customWidth="1"/>
    <col min="1803" max="1803" width="15.28515625" style="1" bestFit="1" customWidth="1"/>
    <col min="1804" max="1804" width="12.28515625" style="1" bestFit="1" customWidth="1"/>
    <col min="1805" max="2048" width="11.42578125" style="1"/>
    <col min="2049" max="2049" width="20.5703125" style="1" customWidth="1"/>
    <col min="2050" max="2050" width="11.42578125" style="1"/>
    <col min="2051" max="2051" width="10.42578125" style="1" customWidth="1"/>
    <col min="2052" max="2052" width="14.85546875" style="1" bestFit="1" customWidth="1"/>
    <col min="2053" max="2053" width="15.28515625" style="1" bestFit="1" customWidth="1"/>
    <col min="2054" max="2054" width="5.7109375" style="1" customWidth="1"/>
    <col min="2055" max="2055" width="24.42578125" style="1" customWidth="1"/>
    <col min="2056" max="2056" width="11.42578125" style="1"/>
    <col min="2057" max="2057" width="15.28515625" style="1" bestFit="1" customWidth="1"/>
    <col min="2058" max="2058" width="10.28515625" style="1" customWidth="1"/>
    <col min="2059" max="2059" width="15.28515625" style="1" bestFit="1" customWidth="1"/>
    <col min="2060" max="2060" width="12.28515625" style="1" bestFit="1" customWidth="1"/>
    <col min="2061" max="2304" width="11.42578125" style="1"/>
    <col min="2305" max="2305" width="20.5703125" style="1" customWidth="1"/>
    <col min="2306" max="2306" width="11.42578125" style="1"/>
    <col min="2307" max="2307" width="10.42578125" style="1" customWidth="1"/>
    <col min="2308" max="2308" width="14.85546875" style="1" bestFit="1" customWidth="1"/>
    <col min="2309" max="2309" width="15.28515625" style="1" bestFit="1" customWidth="1"/>
    <col min="2310" max="2310" width="5.7109375" style="1" customWidth="1"/>
    <col min="2311" max="2311" width="24.42578125" style="1" customWidth="1"/>
    <col min="2312" max="2312" width="11.42578125" style="1"/>
    <col min="2313" max="2313" width="15.28515625" style="1" bestFit="1" customWidth="1"/>
    <col min="2314" max="2314" width="10.28515625" style="1" customWidth="1"/>
    <col min="2315" max="2315" width="15.28515625" style="1" bestFit="1" customWidth="1"/>
    <col min="2316" max="2316" width="12.28515625" style="1" bestFit="1" customWidth="1"/>
    <col min="2317" max="2560" width="11.42578125" style="1"/>
    <col min="2561" max="2561" width="20.5703125" style="1" customWidth="1"/>
    <col min="2562" max="2562" width="11.42578125" style="1"/>
    <col min="2563" max="2563" width="10.42578125" style="1" customWidth="1"/>
    <col min="2564" max="2564" width="14.85546875" style="1" bestFit="1" customWidth="1"/>
    <col min="2565" max="2565" width="15.28515625" style="1" bestFit="1" customWidth="1"/>
    <col min="2566" max="2566" width="5.7109375" style="1" customWidth="1"/>
    <col min="2567" max="2567" width="24.42578125" style="1" customWidth="1"/>
    <col min="2568" max="2568" width="11.42578125" style="1"/>
    <col min="2569" max="2569" width="15.28515625" style="1" bestFit="1" customWidth="1"/>
    <col min="2570" max="2570" width="10.28515625" style="1" customWidth="1"/>
    <col min="2571" max="2571" width="15.28515625" style="1" bestFit="1" customWidth="1"/>
    <col min="2572" max="2572" width="12.28515625" style="1" bestFit="1" customWidth="1"/>
    <col min="2573" max="2816" width="11.42578125" style="1"/>
    <col min="2817" max="2817" width="20.5703125" style="1" customWidth="1"/>
    <col min="2818" max="2818" width="11.42578125" style="1"/>
    <col min="2819" max="2819" width="10.42578125" style="1" customWidth="1"/>
    <col min="2820" max="2820" width="14.85546875" style="1" bestFit="1" customWidth="1"/>
    <col min="2821" max="2821" width="15.28515625" style="1" bestFit="1" customWidth="1"/>
    <col min="2822" max="2822" width="5.7109375" style="1" customWidth="1"/>
    <col min="2823" max="2823" width="24.42578125" style="1" customWidth="1"/>
    <col min="2824" max="2824" width="11.42578125" style="1"/>
    <col min="2825" max="2825" width="15.28515625" style="1" bestFit="1" customWidth="1"/>
    <col min="2826" max="2826" width="10.28515625" style="1" customWidth="1"/>
    <col min="2827" max="2827" width="15.28515625" style="1" bestFit="1" customWidth="1"/>
    <col min="2828" max="2828" width="12.28515625" style="1" bestFit="1" customWidth="1"/>
    <col min="2829" max="3072" width="11.42578125" style="1"/>
    <col min="3073" max="3073" width="20.5703125" style="1" customWidth="1"/>
    <col min="3074" max="3074" width="11.42578125" style="1"/>
    <col min="3075" max="3075" width="10.42578125" style="1" customWidth="1"/>
    <col min="3076" max="3076" width="14.85546875" style="1" bestFit="1" customWidth="1"/>
    <col min="3077" max="3077" width="15.28515625" style="1" bestFit="1" customWidth="1"/>
    <col min="3078" max="3078" width="5.7109375" style="1" customWidth="1"/>
    <col min="3079" max="3079" width="24.42578125" style="1" customWidth="1"/>
    <col min="3080" max="3080" width="11.42578125" style="1"/>
    <col min="3081" max="3081" width="15.28515625" style="1" bestFit="1" customWidth="1"/>
    <col min="3082" max="3082" width="10.28515625" style="1" customWidth="1"/>
    <col min="3083" max="3083" width="15.28515625" style="1" bestFit="1" customWidth="1"/>
    <col min="3084" max="3084" width="12.28515625" style="1" bestFit="1" customWidth="1"/>
    <col min="3085" max="3328" width="11.42578125" style="1"/>
    <col min="3329" max="3329" width="20.5703125" style="1" customWidth="1"/>
    <col min="3330" max="3330" width="11.42578125" style="1"/>
    <col min="3331" max="3331" width="10.42578125" style="1" customWidth="1"/>
    <col min="3332" max="3332" width="14.85546875" style="1" bestFit="1" customWidth="1"/>
    <col min="3333" max="3333" width="15.28515625" style="1" bestFit="1" customWidth="1"/>
    <col min="3334" max="3334" width="5.7109375" style="1" customWidth="1"/>
    <col min="3335" max="3335" width="24.42578125" style="1" customWidth="1"/>
    <col min="3336" max="3336" width="11.42578125" style="1"/>
    <col min="3337" max="3337" width="15.28515625" style="1" bestFit="1" customWidth="1"/>
    <col min="3338" max="3338" width="10.28515625" style="1" customWidth="1"/>
    <col min="3339" max="3339" width="15.28515625" style="1" bestFit="1" customWidth="1"/>
    <col min="3340" max="3340" width="12.28515625" style="1" bestFit="1" customWidth="1"/>
    <col min="3341" max="3584" width="11.42578125" style="1"/>
    <col min="3585" max="3585" width="20.5703125" style="1" customWidth="1"/>
    <col min="3586" max="3586" width="11.42578125" style="1"/>
    <col min="3587" max="3587" width="10.42578125" style="1" customWidth="1"/>
    <col min="3588" max="3588" width="14.85546875" style="1" bestFit="1" customWidth="1"/>
    <col min="3589" max="3589" width="15.28515625" style="1" bestFit="1" customWidth="1"/>
    <col min="3590" max="3590" width="5.7109375" style="1" customWidth="1"/>
    <col min="3591" max="3591" width="24.42578125" style="1" customWidth="1"/>
    <col min="3592" max="3592" width="11.42578125" style="1"/>
    <col min="3593" max="3593" width="15.28515625" style="1" bestFit="1" customWidth="1"/>
    <col min="3594" max="3594" width="10.28515625" style="1" customWidth="1"/>
    <col min="3595" max="3595" width="15.28515625" style="1" bestFit="1" customWidth="1"/>
    <col min="3596" max="3596" width="12.28515625" style="1" bestFit="1" customWidth="1"/>
    <col min="3597" max="3840" width="11.42578125" style="1"/>
    <col min="3841" max="3841" width="20.5703125" style="1" customWidth="1"/>
    <col min="3842" max="3842" width="11.42578125" style="1"/>
    <col min="3843" max="3843" width="10.42578125" style="1" customWidth="1"/>
    <col min="3844" max="3844" width="14.85546875" style="1" bestFit="1" customWidth="1"/>
    <col min="3845" max="3845" width="15.28515625" style="1" bestFit="1" customWidth="1"/>
    <col min="3846" max="3846" width="5.7109375" style="1" customWidth="1"/>
    <col min="3847" max="3847" width="24.42578125" style="1" customWidth="1"/>
    <col min="3848" max="3848" width="11.42578125" style="1"/>
    <col min="3849" max="3849" width="15.28515625" style="1" bestFit="1" customWidth="1"/>
    <col min="3850" max="3850" width="10.28515625" style="1" customWidth="1"/>
    <col min="3851" max="3851" width="15.28515625" style="1" bestFit="1" customWidth="1"/>
    <col min="3852" max="3852" width="12.28515625" style="1" bestFit="1" customWidth="1"/>
    <col min="3853" max="4096" width="11.42578125" style="1"/>
    <col min="4097" max="4097" width="20.5703125" style="1" customWidth="1"/>
    <col min="4098" max="4098" width="11.42578125" style="1"/>
    <col min="4099" max="4099" width="10.42578125" style="1" customWidth="1"/>
    <col min="4100" max="4100" width="14.85546875" style="1" bestFit="1" customWidth="1"/>
    <col min="4101" max="4101" width="15.28515625" style="1" bestFit="1" customWidth="1"/>
    <col min="4102" max="4102" width="5.7109375" style="1" customWidth="1"/>
    <col min="4103" max="4103" width="24.42578125" style="1" customWidth="1"/>
    <col min="4104" max="4104" width="11.42578125" style="1"/>
    <col min="4105" max="4105" width="15.28515625" style="1" bestFit="1" customWidth="1"/>
    <col min="4106" max="4106" width="10.28515625" style="1" customWidth="1"/>
    <col min="4107" max="4107" width="15.28515625" style="1" bestFit="1" customWidth="1"/>
    <col min="4108" max="4108" width="12.28515625" style="1" bestFit="1" customWidth="1"/>
    <col min="4109" max="4352" width="11.42578125" style="1"/>
    <col min="4353" max="4353" width="20.5703125" style="1" customWidth="1"/>
    <col min="4354" max="4354" width="11.42578125" style="1"/>
    <col min="4355" max="4355" width="10.42578125" style="1" customWidth="1"/>
    <col min="4356" max="4356" width="14.85546875" style="1" bestFit="1" customWidth="1"/>
    <col min="4357" max="4357" width="15.28515625" style="1" bestFit="1" customWidth="1"/>
    <col min="4358" max="4358" width="5.7109375" style="1" customWidth="1"/>
    <col min="4359" max="4359" width="24.42578125" style="1" customWidth="1"/>
    <col min="4360" max="4360" width="11.42578125" style="1"/>
    <col min="4361" max="4361" width="15.28515625" style="1" bestFit="1" customWidth="1"/>
    <col min="4362" max="4362" width="10.28515625" style="1" customWidth="1"/>
    <col min="4363" max="4363" width="15.28515625" style="1" bestFit="1" customWidth="1"/>
    <col min="4364" max="4364" width="12.28515625" style="1" bestFit="1" customWidth="1"/>
    <col min="4365" max="4608" width="11.42578125" style="1"/>
    <col min="4609" max="4609" width="20.5703125" style="1" customWidth="1"/>
    <col min="4610" max="4610" width="11.42578125" style="1"/>
    <col min="4611" max="4611" width="10.42578125" style="1" customWidth="1"/>
    <col min="4612" max="4612" width="14.85546875" style="1" bestFit="1" customWidth="1"/>
    <col min="4613" max="4613" width="15.28515625" style="1" bestFit="1" customWidth="1"/>
    <col min="4614" max="4614" width="5.7109375" style="1" customWidth="1"/>
    <col min="4615" max="4615" width="24.42578125" style="1" customWidth="1"/>
    <col min="4616" max="4616" width="11.42578125" style="1"/>
    <col min="4617" max="4617" width="15.28515625" style="1" bestFit="1" customWidth="1"/>
    <col min="4618" max="4618" width="10.28515625" style="1" customWidth="1"/>
    <col min="4619" max="4619" width="15.28515625" style="1" bestFit="1" customWidth="1"/>
    <col min="4620" max="4620" width="12.28515625" style="1" bestFit="1" customWidth="1"/>
    <col min="4621" max="4864" width="11.42578125" style="1"/>
    <col min="4865" max="4865" width="20.5703125" style="1" customWidth="1"/>
    <col min="4866" max="4866" width="11.42578125" style="1"/>
    <col min="4867" max="4867" width="10.42578125" style="1" customWidth="1"/>
    <col min="4868" max="4868" width="14.85546875" style="1" bestFit="1" customWidth="1"/>
    <col min="4869" max="4869" width="15.28515625" style="1" bestFit="1" customWidth="1"/>
    <col min="4870" max="4870" width="5.7109375" style="1" customWidth="1"/>
    <col min="4871" max="4871" width="24.42578125" style="1" customWidth="1"/>
    <col min="4872" max="4872" width="11.42578125" style="1"/>
    <col min="4873" max="4873" width="15.28515625" style="1" bestFit="1" customWidth="1"/>
    <col min="4874" max="4874" width="10.28515625" style="1" customWidth="1"/>
    <col min="4875" max="4875" width="15.28515625" style="1" bestFit="1" customWidth="1"/>
    <col min="4876" max="4876" width="12.28515625" style="1" bestFit="1" customWidth="1"/>
    <col min="4877" max="5120" width="11.42578125" style="1"/>
    <col min="5121" max="5121" width="20.5703125" style="1" customWidth="1"/>
    <col min="5122" max="5122" width="11.42578125" style="1"/>
    <col min="5123" max="5123" width="10.42578125" style="1" customWidth="1"/>
    <col min="5124" max="5124" width="14.85546875" style="1" bestFit="1" customWidth="1"/>
    <col min="5125" max="5125" width="15.28515625" style="1" bestFit="1" customWidth="1"/>
    <col min="5126" max="5126" width="5.7109375" style="1" customWidth="1"/>
    <col min="5127" max="5127" width="24.42578125" style="1" customWidth="1"/>
    <col min="5128" max="5128" width="11.42578125" style="1"/>
    <col min="5129" max="5129" width="15.28515625" style="1" bestFit="1" customWidth="1"/>
    <col min="5130" max="5130" width="10.28515625" style="1" customWidth="1"/>
    <col min="5131" max="5131" width="15.28515625" style="1" bestFit="1" customWidth="1"/>
    <col min="5132" max="5132" width="12.28515625" style="1" bestFit="1" customWidth="1"/>
    <col min="5133" max="5376" width="11.42578125" style="1"/>
    <col min="5377" max="5377" width="20.5703125" style="1" customWidth="1"/>
    <col min="5378" max="5378" width="11.42578125" style="1"/>
    <col min="5379" max="5379" width="10.42578125" style="1" customWidth="1"/>
    <col min="5380" max="5380" width="14.85546875" style="1" bestFit="1" customWidth="1"/>
    <col min="5381" max="5381" width="15.28515625" style="1" bestFit="1" customWidth="1"/>
    <col min="5382" max="5382" width="5.7109375" style="1" customWidth="1"/>
    <col min="5383" max="5383" width="24.42578125" style="1" customWidth="1"/>
    <col min="5384" max="5384" width="11.42578125" style="1"/>
    <col min="5385" max="5385" width="15.28515625" style="1" bestFit="1" customWidth="1"/>
    <col min="5386" max="5386" width="10.28515625" style="1" customWidth="1"/>
    <col min="5387" max="5387" width="15.28515625" style="1" bestFit="1" customWidth="1"/>
    <col min="5388" max="5388" width="12.28515625" style="1" bestFit="1" customWidth="1"/>
    <col min="5389" max="5632" width="11.42578125" style="1"/>
    <col min="5633" max="5633" width="20.5703125" style="1" customWidth="1"/>
    <col min="5634" max="5634" width="11.42578125" style="1"/>
    <col min="5635" max="5635" width="10.42578125" style="1" customWidth="1"/>
    <col min="5636" max="5636" width="14.85546875" style="1" bestFit="1" customWidth="1"/>
    <col min="5637" max="5637" width="15.28515625" style="1" bestFit="1" customWidth="1"/>
    <col min="5638" max="5638" width="5.7109375" style="1" customWidth="1"/>
    <col min="5639" max="5639" width="24.42578125" style="1" customWidth="1"/>
    <col min="5640" max="5640" width="11.42578125" style="1"/>
    <col min="5641" max="5641" width="15.28515625" style="1" bestFit="1" customWidth="1"/>
    <col min="5642" max="5642" width="10.28515625" style="1" customWidth="1"/>
    <col min="5643" max="5643" width="15.28515625" style="1" bestFit="1" customWidth="1"/>
    <col min="5644" max="5644" width="12.28515625" style="1" bestFit="1" customWidth="1"/>
    <col min="5645" max="5888" width="11.42578125" style="1"/>
    <col min="5889" max="5889" width="20.5703125" style="1" customWidth="1"/>
    <col min="5890" max="5890" width="11.42578125" style="1"/>
    <col min="5891" max="5891" width="10.42578125" style="1" customWidth="1"/>
    <col min="5892" max="5892" width="14.85546875" style="1" bestFit="1" customWidth="1"/>
    <col min="5893" max="5893" width="15.28515625" style="1" bestFit="1" customWidth="1"/>
    <col min="5894" max="5894" width="5.7109375" style="1" customWidth="1"/>
    <col min="5895" max="5895" width="24.42578125" style="1" customWidth="1"/>
    <col min="5896" max="5896" width="11.42578125" style="1"/>
    <col min="5897" max="5897" width="15.28515625" style="1" bestFit="1" customWidth="1"/>
    <col min="5898" max="5898" width="10.28515625" style="1" customWidth="1"/>
    <col min="5899" max="5899" width="15.28515625" style="1" bestFit="1" customWidth="1"/>
    <col min="5900" max="5900" width="12.28515625" style="1" bestFit="1" customWidth="1"/>
    <col min="5901" max="6144" width="11.42578125" style="1"/>
    <col min="6145" max="6145" width="20.5703125" style="1" customWidth="1"/>
    <col min="6146" max="6146" width="11.42578125" style="1"/>
    <col min="6147" max="6147" width="10.42578125" style="1" customWidth="1"/>
    <col min="6148" max="6148" width="14.85546875" style="1" bestFit="1" customWidth="1"/>
    <col min="6149" max="6149" width="15.28515625" style="1" bestFit="1" customWidth="1"/>
    <col min="6150" max="6150" width="5.7109375" style="1" customWidth="1"/>
    <col min="6151" max="6151" width="24.42578125" style="1" customWidth="1"/>
    <col min="6152" max="6152" width="11.42578125" style="1"/>
    <col min="6153" max="6153" width="15.28515625" style="1" bestFit="1" customWidth="1"/>
    <col min="6154" max="6154" width="10.28515625" style="1" customWidth="1"/>
    <col min="6155" max="6155" width="15.28515625" style="1" bestFit="1" customWidth="1"/>
    <col min="6156" max="6156" width="12.28515625" style="1" bestFit="1" customWidth="1"/>
    <col min="6157" max="6400" width="11.42578125" style="1"/>
    <col min="6401" max="6401" width="20.5703125" style="1" customWidth="1"/>
    <col min="6402" max="6402" width="11.42578125" style="1"/>
    <col min="6403" max="6403" width="10.42578125" style="1" customWidth="1"/>
    <col min="6404" max="6404" width="14.85546875" style="1" bestFit="1" customWidth="1"/>
    <col min="6405" max="6405" width="15.28515625" style="1" bestFit="1" customWidth="1"/>
    <col min="6406" max="6406" width="5.7109375" style="1" customWidth="1"/>
    <col min="6407" max="6407" width="24.42578125" style="1" customWidth="1"/>
    <col min="6408" max="6408" width="11.42578125" style="1"/>
    <col min="6409" max="6409" width="15.28515625" style="1" bestFit="1" customWidth="1"/>
    <col min="6410" max="6410" width="10.28515625" style="1" customWidth="1"/>
    <col min="6411" max="6411" width="15.28515625" style="1" bestFit="1" customWidth="1"/>
    <col min="6412" max="6412" width="12.28515625" style="1" bestFit="1" customWidth="1"/>
    <col min="6413" max="6656" width="11.42578125" style="1"/>
    <col min="6657" max="6657" width="20.5703125" style="1" customWidth="1"/>
    <col min="6658" max="6658" width="11.42578125" style="1"/>
    <col min="6659" max="6659" width="10.42578125" style="1" customWidth="1"/>
    <col min="6660" max="6660" width="14.85546875" style="1" bestFit="1" customWidth="1"/>
    <col min="6661" max="6661" width="15.28515625" style="1" bestFit="1" customWidth="1"/>
    <col min="6662" max="6662" width="5.7109375" style="1" customWidth="1"/>
    <col min="6663" max="6663" width="24.42578125" style="1" customWidth="1"/>
    <col min="6664" max="6664" width="11.42578125" style="1"/>
    <col min="6665" max="6665" width="15.28515625" style="1" bestFit="1" customWidth="1"/>
    <col min="6666" max="6666" width="10.28515625" style="1" customWidth="1"/>
    <col min="6667" max="6667" width="15.28515625" style="1" bestFit="1" customWidth="1"/>
    <col min="6668" max="6668" width="12.28515625" style="1" bestFit="1" customWidth="1"/>
    <col min="6669" max="6912" width="11.42578125" style="1"/>
    <col min="6913" max="6913" width="20.5703125" style="1" customWidth="1"/>
    <col min="6914" max="6914" width="11.42578125" style="1"/>
    <col min="6915" max="6915" width="10.42578125" style="1" customWidth="1"/>
    <col min="6916" max="6916" width="14.85546875" style="1" bestFit="1" customWidth="1"/>
    <col min="6917" max="6917" width="15.28515625" style="1" bestFit="1" customWidth="1"/>
    <col min="6918" max="6918" width="5.7109375" style="1" customWidth="1"/>
    <col min="6919" max="6919" width="24.42578125" style="1" customWidth="1"/>
    <col min="6920" max="6920" width="11.42578125" style="1"/>
    <col min="6921" max="6921" width="15.28515625" style="1" bestFit="1" customWidth="1"/>
    <col min="6922" max="6922" width="10.28515625" style="1" customWidth="1"/>
    <col min="6923" max="6923" width="15.28515625" style="1" bestFit="1" customWidth="1"/>
    <col min="6924" max="6924" width="12.28515625" style="1" bestFit="1" customWidth="1"/>
    <col min="6925" max="7168" width="11.42578125" style="1"/>
    <col min="7169" max="7169" width="20.5703125" style="1" customWidth="1"/>
    <col min="7170" max="7170" width="11.42578125" style="1"/>
    <col min="7171" max="7171" width="10.42578125" style="1" customWidth="1"/>
    <col min="7172" max="7172" width="14.85546875" style="1" bestFit="1" customWidth="1"/>
    <col min="7173" max="7173" width="15.28515625" style="1" bestFit="1" customWidth="1"/>
    <col min="7174" max="7174" width="5.7109375" style="1" customWidth="1"/>
    <col min="7175" max="7175" width="24.42578125" style="1" customWidth="1"/>
    <col min="7176" max="7176" width="11.42578125" style="1"/>
    <col min="7177" max="7177" width="15.28515625" style="1" bestFit="1" customWidth="1"/>
    <col min="7178" max="7178" width="10.28515625" style="1" customWidth="1"/>
    <col min="7179" max="7179" width="15.28515625" style="1" bestFit="1" customWidth="1"/>
    <col min="7180" max="7180" width="12.28515625" style="1" bestFit="1" customWidth="1"/>
    <col min="7181" max="7424" width="11.42578125" style="1"/>
    <col min="7425" max="7425" width="20.5703125" style="1" customWidth="1"/>
    <col min="7426" max="7426" width="11.42578125" style="1"/>
    <col min="7427" max="7427" width="10.42578125" style="1" customWidth="1"/>
    <col min="7428" max="7428" width="14.85546875" style="1" bestFit="1" customWidth="1"/>
    <col min="7429" max="7429" width="15.28515625" style="1" bestFit="1" customWidth="1"/>
    <col min="7430" max="7430" width="5.7109375" style="1" customWidth="1"/>
    <col min="7431" max="7431" width="24.42578125" style="1" customWidth="1"/>
    <col min="7432" max="7432" width="11.42578125" style="1"/>
    <col min="7433" max="7433" width="15.28515625" style="1" bestFit="1" customWidth="1"/>
    <col min="7434" max="7434" width="10.28515625" style="1" customWidth="1"/>
    <col min="7435" max="7435" width="15.28515625" style="1" bestFit="1" customWidth="1"/>
    <col min="7436" max="7436" width="12.28515625" style="1" bestFit="1" customWidth="1"/>
    <col min="7437" max="7680" width="11.42578125" style="1"/>
    <col min="7681" max="7681" width="20.5703125" style="1" customWidth="1"/>
    <col min="7682" max="7682" width="11.42578125" style="1"/>
    <col min="7683" max="7683" width="10.42578125" style="1" customWidth="1"/>
    <col min="7684" max="7684" width="14.85546875" style="1" bestFit="1" customWidth="1"/>
    <col min="7685" max="7685" width="15.28515625" style="1" bestFit="1" customWidth="1"/>
    <col min="7686" max="7686" width="5.7109375" style="1" customWidth="1"/>
    <col min="7687" max="7687" width="24.42578125" style="1" customWidth="1"/>
    <col min="7688" max="7688" width="11.42578125" style="1"/>
    <col min="7689" max="7689" width="15.28515625" style="1" bestFit="1" customWidth="1"/>
    <col min="7690" max="7690" width="10.28515625" style="1" customWidth="1"/>
    <col min="7691" max="7691" width="15.28515625" style="1" bestFit="1" customWidth="1"/>
    <col min="7692" max="7692" width="12.28515625" style="1" bestFit="1" customWidth="1"/>
    <col min="7693" max="7936" width="11.42578125" style="1"/>
    <col min="7937" max="7937" width="20.5703125" style="1" customWidth="1"/>
    <col min="7938" max="7938" width="11.42578125" style="1"/>
    <col min="7939" max="7939" width="10.42578125" style="1" customWidth="1"/>
    <col min="7940" max="7940" width="14.85546875" style="1" bestFit="1" customWidth="1"/>
    <col min="7941" max="7941" width="15.28515625" style="1" bestFit="1" customWidth="1"/>
    <col min="7942" max="7942" width="5.7109375" style="1" customWidth="1"/>
    <col min="7943" max="7943" width="24.42578125" style="1" customWidth="1"/>
    <col min="7944" max="7944" width="11.42578125" style="1"/>
    <col min="7945" max="7945" width="15.28515625" style="1" bestFit="1" customWidth="1"/>
    <col min="7946" max="7946" width="10.28515625" style="1" customWidth="1"/>
    <col min="7947" max="7947" width="15.28515625" style="1" bestFit="1" customWidth="1"/>
    <col min="7948" max="7948" width="12.28515625" style="1" bestFit="1" customWidth="1"/>
    <col min="7949" max="8192" width="11.42578125" style="1"/>
    <col min="8193" max="8193" width="20.5703125" style="1" customWidth="1"/>
    <col min="8194" max="8194" width="11.42578125" style="1"/>
    <col min="8195" max="8195" width="10.42578125" style="1" customWidth="1"/>
    <col min="8196" max="8196" width="14.85546875" style="1" bestFit="1" customWidth="1"/>
    <col min="8197" max="8197" width="15.28515625" style="1" bestFit="1" customWidth="1"/>
    <col min="8198" max="8198" width="5.7109375" style="1" customWidth="1"/>
    <col min="8199" max="8199" width="24.42578125" style="1" customWidth="1"/>
    <col min="8200" max="8200" width="11.42578125" style="1"/>
    <col min="8201" max="8201" width="15.28515625" style="1" bestFit="1" customWidth="1"/>
    <col min="8202" max="8202" width="10.28515625" style="1" customWidth="1"/>
    <col min="8203" max="8203" width="15.28515625" style="1" bestFit="1" customWidth="1"/>
    <col min="8204" max="8204" width="12.28515625" style="1" bestFit="1" customWidth="1"/>
    <col min="8205" max="8448" width="11.42578125" style="1"/>
    <col min="8449" max="8449" width="20.5703125" style="1" customWidth="1"/>
    <col min="8450" max="8450" width="11.42578125" style="1"/>
    <col min="8451" max="8451" width="10.42578125" style="1" customWidth="1"/>
    <col min="8452" max="8452" width="14.85546875" style="1" bestFit="1" customWidth="1"/>
    <col min="8453" max="8453" width="15.28515625" style="1" bestFit="1" customWidth="1"/>
    <col min="8454" max="8454" width="5.7109375" style="1" customWidth="1"/>
    <col min="8455" max="8455" width="24.42578125" style="1" customWidth="1"/>
    <col min="8456" max="8456" width="11.42578125" style="1"/>
    <col min="8457" max="8457" width="15.28515625" style="1" bestFit="1" customWidth="1"/>
    <col min="8458" max="8458" width="10.28515625" style="1" customWidth="1"/>
    <col min="8459" max="8459" width="15.28515625" style="1" bestFit="1" customWidth="1"/>
    <col min="8460" max="8460" width="12.28515625" style="1" bestFit="1" customWidth="1"/>
    <col min="8461" max="8704" width="11.42578125" style="1"/>
    <col min="8705" max="8705" width="20.5703125" style="1" customWidth="1"/>
    <col min="8706" max="8706" width="11.42578125" style="1"/>
    <col min="8707" max="8707" width="10.42578125" style="1" customWidth="1"/>
    <col min="8708" max="8708" width="14.85546875" style="1" bestFit="1" customWidth="1"/>
    <col min="8709" max="8709" width="15.28515625" style="1" bestFit="1" customWidth="1"/>
    <col min="8710" max="8710" width="5.7109375" style="1" customWidth="1"/>
    <col min="8711" max="8711" width="24.42578125" style="1" customWidth="1"/>
    <col min="8712" max="8712" width="11.42578125" style="1"/>
    <col min="8713" max="8713" width="15.28515625" style="1" bestFit="1" customWidth="1"/>
    <col min="8714" max="8714" width="10.28515625" style="1" customWidth="1"/>
    <col min="8715" max="8715" width="15.28515625" style="1" bestFit="1" customWidth="1"/>
    <col min="8716" max="8716" width="12.28515625" style="1" bestFit="1" customWidth="1"/>
    <col min="8717" max="8960" width="11.42578125" style="1"/>
    <col min="8961" max="8961" width="20.5703125" style="1" customWidth="1"/>
    <col min="8962" max="8962" width="11.42578125" style="1"/>
    <col min="8963" max="8963" width="10.42578125" style="1" customWidth="1"/>
    <col min="8964" max="8964" width="14.85546875" style="1" bestFit="1" customWidth="1"/>
    <col min="8965" max="8965" width="15.28515625" style="1" bestFit="1" customWidth="1"/>
    <col min="8966" max="8966" width="5.7109375" style="1" customWidth="1"/>
    <col min="8967" max="8967" width="24.42578125" style="1" customWidth="1"/>
    <col min="8968" max="8968" width="11.42578125" style="1"/>
    <col min="8969" max="8969" width="15.28515625" style="1" bestFit="1" customWidth="1"/>
    <col min="8970" max="8970" width="10.28515625" style="1" customWidth="1"/>
    <col min="8971" max="8971" width="15.28515625" style="1" bestFit="1" customWidth="1"/>
    <col min="8972" max="8972" width="12.28515625" style="1" bestFit="1" customWidth="1"/>
    <col min="8973" max="9216" width="11.42578125" style="1"/>
    <col min="9217" max="9217" width="20.5703125" style="1" customWidth="1"/>
    <col min="9218" max="9218" width="11.42578125" style="1"/>
    <col min="9219" max="9219" width="10.42578125" style="1" customWidth="1"/>
    <col min="9220" max="9220" width="14.85546875" style="1" bestFit="1" customWidth="1"/>
    <col min="9221" max="9221" width="15.28515625" style="1" bestFit="1" customWidth="1"/>
    <col min="9222" max="9222" width="5.7109375" style="1" customWidth="1"/>
    <col min="9223" max="9223" width="24.42578125" style="1" customWidth="1"/>
    <col min="9224" max="9224" width="11.42578125" style="1"/>
    <col min="9225" max="9225" width="15.28515625" style="1" bestFit="1" customWidth="1"/>
    <col min="9226" max="9226" width="10.28515625" style="1" customWidth="1"/>
    <col min="9227" max="9227" width="15.28515625" style="1" bestFit="1" customWidth="1"/>
    <col min="9228" max="9228" width="12.28515625" style="1" bestFit="1" customWidth="1"/>
    <col min="9229" max="9472" width="11.42578125" style="1"/>
    <col min="9473" max="9473" width="20.5703125" style="1" customWidth="1"/>
    <col min="9474" max="9474" width="11.42578125" style="1"/>
    <col min="9475" max="9475" width="10.42578125" style="1" customWidth="1"/>
    <col min="9476" max="9476" width="14.85546875" style="1" bestFit="1" customWidth="1"/>
    <col min="9477" max="9477" width="15.28515625" style="1" bestFit="1" customWidth="1"/>
    <col min="9478" max="9478" width="5.7109375" style="1" customWidth="1"/>
    <col min="9479" max="9479" width="24.42578125" style="1" customWidth="1"/>
    <col min="9480" max="9480" width="11.42578125" style="1"/>
    <col min="9481" max="9481" width="15.28515625" style="1" bestFit="1" customWidth="1"/>
    <col min="9482" max="9482" width="10.28515625" style="1" customWidth="1"/>
    <col min="9483" max="9483" width="15.28515625" style="1" bestFit="1" customWidth="1"/>
    <col min="9484" max="9484" width="12.28515625" style="1" bestFit="1" customWidth="1"/>
    <col min="9485" max="9728" width="11.42578125" style="1"/>
    <col min="9729" max="9729" width="20.5703125" style="1" customWidth="1"/>
    <col min="9730" max="9730" width="11.42578125" style="1"/>
    <col min="9731" max="9731" width="10.42578125" style="1" customWidth="1"/>
    <col min="9732" max="9732" width="14.85546875" style="1" bestFit="1" customWidth="1"/>
    <col min="9733" max="9733" width="15.28515625" style="1" bestFit="1" customWidth="1"/>
    <col min="9734" max="9734" width="5.7109375" style="1" customWidth="1"/>
    <col min="9735" max="9735" width="24.42578125" style="1" customWidth="1"/>
    <col min="9736" max="9736" width="11.42578125" style="1"/>
    <col min="9737" max="9737" width="15.28515625" style="1" bestFit="1" customWidth="1"/>
    <col min="9738" max="9738" width="10.28515625" style="1" customWidth="1"/>
    <col min="9739" max="9739" width="15.28515625" style="1" bestFit="1" customWidth="1"/>
    <col min="9740" max="9740" width="12.28515625" style="1" bestFit="1" customWidth="1"/>
    <col min="9741" max="9984" width="11.42578125" style="1"/>
    <col min="9985" max="9985" width="20.5703125" style="1" customWidth="1"/>
    <col min="9986" max="9986" width="11.42578125" style="1"/>
    <col min="9987" max="9987" width="10.42578125" style="1" customWidth="1"/>
    <col min="9988" max="9988" width="14.85546875" style="1" bestFit="1" customWidth="1"/>
    <col min="9989" max="9989" width="15.28515625" style="1" bestFit="1" customWidth="1"/>
    <col min="9990" max="9990" width="5.7109375" style="1" customWidth="1"/>
    <col min="9991" max="9991" width="24.42578125" style="1" customWidth="1"/>
    <col min="9992" max="9992" width="11.42578125" style="1"/>
    <col min="9993" max="9993" width="15.28515625" style="1" bestFit="1" customWidth="1"/>
    <col min="9994" max="9994" width="10.28515625" style="1" customWidth="1"/>
    <col min="9995" max="9995" width="15.28515625" style="1" bestFit="1" customWidth="1"/>
    <col min="9996" max="9996" width="12.28515625" style="1" bestFit="1" customWidth="1"/>
    <col min="9997" max="10240" width="11.42578125" style="1"/>
    <col min="10241" max="10241" width="20.5703125" style="1" customWidth="1"/>
    <col min="10242" max="10242" width="11.42578125" style="1"/>
    <col min="10243" max="10243" width="10.42578125" style="1" customWidth="1"/>
    <col min="10244" max="10244" width="14.85546875" style="1" bestFit="1" customWidth="1"/>
    <col min="10245" max="10245" width="15.28515625" style="1" bestFit="1" customWidth="1"/>
    <col min="10246" max="10246" width="5.7109375" style="1" customWidth="1"/>
    <col min="10247" max="10247" width="24.42578125" style="1" customWidth="1"/>
    <col min="10248" max="10248" width="11.42578125" style="1"/>
    <col min="10249" max="10249" width="15.28515625" style="1" bestFit="1" customWidth="1"/>
    <col min="10250" max="10250" width="10.28515625" style="1" customWidth="1"/>
    <col min="10251" max="10251" width="15.28515625" style="1" bestFit="1" customWidth="1"/>
    <col min="10252" max="10252" width="12.28515625" style="1" bestFit="1" customWidth="1"/>
    <col min="10253" max="10496" width="11.42578125" style="1"/>
    <col min="10497" max="10497" width="20.5703125" style="1" customWidth="1"/>
    <col min="10498" max="10498" width="11.42578125" style="1"/>
    <col min="10499" max="10499" width="10.42578125" style="1" customWidth="1"/>
    <col min="10500" max="10500" width="14.85546875" style="1" bestFit="1" customWidth="1"/>
    <col min="10501" max="10501" width="15.28515625" style="1" bestFit="1" customWidth="1"/>
    <col min="10502" max="10502" width="5.7109375" style="1" customWidth="1"/>
    <col min="10503" max="10503" width="24.42578125" style="1" customWidth="1"/>
    <col min="10504" max="10504" width="11.42578125" style="1"/>
    <col min="10505" max="10505" width="15.28515625" style="1" bestFit="1" customWidth="1"/>
    <col min="10506" max="10506" width="10.28515625" style="1" customWidth="1"/>
    <col min="10507" max="10507" width="15.28515625" style="1" bestFit="1" customWidth="1"/>
    <col min="10508" max="10508" width="12.28515625" style="1" bestFit="1" customWidth="1"/>
    <col min="10509" max="10752" width="11.42578125" style="1"/>
    <col min="10753" max="10753" width="20.5703125" style="1" customWidth="1"/>
    <col min="10754" max="10754" width="11.42578125" style="1"/>
    <col min="10755" max="10755" width="10.42578125" style="1" customWidth="1"/>
    <col min="10756" max="10756" width="14.85546875" style="1" bestFit="1" customWidth="1"/>
    <col min="10757" max="10757" width="15.28515625" style="1" bestFit="1" customWidth="1"/>
    <col min="10758" max="10758" width="5.7109375" style="1" customWidth="1"/>
    <col min="10759" max="10759" width="24.42578125" style="1" customWidth="1"/>
    <col min="10760" max="10760" width="11.42578125" style="1"/>
    <col min="10761" max="10761" width="15.28515625" style="1" bestFit="1" customWidth="1"/>
    <col min="10762" max="10762" width="10.28515625" style="1" customWidth="1"/>
    <col min="10763" max="10763" width="15.28515625" style="1" bestFit="1" customWidth="1"/>
    <col min="10764" max="10764" width="12.28515625" style="1" bestFit="1" customWidth="1"/>
    <col min="10765" max="11008" width="11.42578125" style="1"/>
    <col min="11009" max="11009" width="20.5703125" style="1" customWidth="1"/>
    <col min="11010" max="11010" width="11.42578125" style="1"/>
    <col min="11011" max="11011" width="10.42578125" style="1" customWidth="1"/>
    <col min="11012" max="11012" width="14.85546875" style="1" bestFit="1" customWidth="1"/>
    <col min="11013" max="11013" width="15.28515625" style="1" bestFit="1" customWidth="1"/>
    <col min="11014" max="11014" width="5.7109375" style="1" customWidth="1"/>
    <col min="11015" max="11015" width="24.42578125" style="1" customWidth="1"/>
    <col min="11016" max="11016" width="11.42578125" style="1"/>
    <col min="11017" max="11017" width="15.28515625" style="1" bestFit="1" customWidth="1"/>
    <col min="11018" max="11018" width="10.28515625" style="1" customWidth="1"/>
    <col min="11019" max="11019" width="15.28515625" style="1" bestFit="1" customWidth="1"/>
    <col min="11020" max="11020" width="12.28515625" style="1" bestFit="1" customWidth="1"/>
    <col min="11021" max="11264" width="11.42578125" style="1"/>
    <col min="11265" max="11265" width="20.5703125" style="1" customWidth="1"/>
    <col min="11266" max="11266" width="11.42578125" style="1"/>
    <col min="11267" max="11267" width="10.42578125" style="1" customWidth="1"/>
    <col min="11268" max="11268" width="14.85546875" style="1" bestFit="1" customWidth="1"/>
    <col min="11269" max="11269" width="15.28515625" style="1" bestFit="1" customWidth="1"/>
    <col min="11270" max="11270" width="5.7109375" style="1" customWidth="1"/>
    <col min="11271" max="11271" width="24.42578125" style="1" customWidth="1"/>
    <col min="11272" max="11272" width="11.42578125" style="1"/>
    <col min="11273" max="11273" width="15.28515625" style="1" bestFit="1" customWidth="1"/>
    <col min="11274" max="11274" width="10.28515625" style="1" customWidth="1"/>
    <col min="11275" max="11275" width="15.28515625" style="1" bestFit="1" customWidth="1"/>
    <col min="11276" max="11276" width="12.28515625" style="1" bestFit="1" customWidth="1"/>
    <col min="11277" max="11520" width="11.42578125" style="1"/>
    <col min="11521" max="11521" width="20.5703125" style="1" customWidth="1"/>
    <col min="11522" max="11522" width="11.42578125" style="1"/>
    <col min="11523" max="11523" width="10.42578125" style="1" customWidth="1"/>
    <col min="11524" max="11524" width="14.85546875" style="1" bestFit="1" customWidth="1"/>
    <col min="11525" max="11525" width="15.28515625" style="1" bestFit="1" customWidth="1"/>
    <col min="11526" max="11526" width="5.7109375" style="1" customWidth="1"/>
    <col min="11527" max="11527" width="24.42578125" style="1" customWidth="1"/>
    <col min="11528" max="11528" width="11.42578125" style="1"/>
    <col min="11529" max="11529" width="15.28515625" style="1" bestFit="1" customWidth="1"/>
    <col min="11530" max="11530" width="10.28515625" style="1" customWidth="1"/>
    <col min="11531" max="11531" width="15.28515625" style="1" bestFit="1" customWidth="1"/>
    <col min="11532" max="11532" width="12.28515625" style="1" bestFit="1" customWidth="1"/>
    <col min="11533" max="11776" width="11.42578125" style="1"/>
    <col min="11777" max="11777" width="20.5703125" style="1" customWidth="1"/>
    <col min="11778" max="11778" width="11.42578125" style="1"/>
    <col min="11779" max="11779" width="10.42578125" style="1" customWidth="1"/>
    <col min="11780" max="11780" width="14.85546875" style="1" bestFit="1" customWidth="1"/>
    <col min="11781" max="11781" width="15.28515625" style="1" bestFit="1" customWidth="1"/>
    <col min="11782" max="11782" width="5.7109375" style="1" customWidth="1"/>
    <col min="11783" max="11783" width="24.42578125" style="1" customWidth="1"/>
    <col min="11784" max="11784" width="11.42578125" style="1"/>
    <col min="11785" max="11785" width="15.28515625" style="1" bestFit="1" customWidth="1"/>
    <col min="11786" max="11786" width="10.28515625" style="1" customWidth="1"/>
    <col min="11787" max="11787" width="15.28515625" style="1" bestFit="1" customWidth="1"/>
    <col min="11788" max="11788" width="12.28515625" style="1" bestFit="1" customWidth="1"/>
    <col min="11789" max="12032" width="11.42578125" style="1"/>
    <col min="12033" max="12033" width="20.5703125" style="1" customWidth="1"/>
    <col min="12034" max="12034" width="11.42578125" style="1"/>
    <col min="12035" max="12035" width="10.42578125" style="1" customWidth="1"/>
    <col min="12036" max="12036" width="14.85546875" style="1" bestFit="1" customWidth="1"/>
    <col min="12037" max="12037" width="15.28515625" style="1" bestFit="1" customWidth="1"/>
    <col min="12038" max="12038" width="5.7109375" style="1" customWidth="1"/>
    <col min="12039" max="12039" width="24.42578125" style="1" customWidth="1"/>
    <col min="12040" max="12040" width="11.42578125" style="1"/>
    <col min="12041" max="12041" width="15.28515625" style="1" bestFit="1" customWidth="1"/>
    <col min="12042" max="12042" width="10.28515625" style="1" customWidth="1"/>
    <col min="12043" max="12043" width="15.28515625" style="1" bestFit="1" customWidth="1"/>
    <col min="12044" max="12044" width="12.28515625" style="1" bestFit="1" customWidth="1"/>
    <col min="12045" max="12288" width="11.42578125" style="1"/>
    <col min="12289" max="12289" width="20.5703125" style="1" customWidth="1"/>
    <col min="12290" max="12290" width="11.42578125" style="1"/>
    <col min="12291" max="12291" width="10.42578125" style="1" customWidth="1"/>
    <col min="12292" max="12292" width="14.85546875" style="1" bestFit="1" customWidth="1"/>
    <col min="12293" max="12293" width="15.28515625" style="1" bestFit="1" customWidth="1"/>
    <col min="12294" max="12294" width="5.7109375" style="1" customWidth="1"/>
    <col min="12295" max="12295" width="24.42578125" style="1" customWidth="1"/>
    <col min="12296" max="12296" width="11.42578125" style="1"/>
    <col min="12297" max="12297" width="15.28515625" style="1" bestFit="1" customWidth="1"/>
    <col min="12298" max="12298" width="10.28515625" style="1" customWidth="1"/>
    <col min="12299" max="12299" width="15.28515625" style="1" bestFit="1" customWidth="1"/>
    <col min="12300" max="12300" width="12.28515625" style="1" bestFit="1" customWidth="1"/>
    <col min="12301" max="12544" width="11.42578125" style="1"/>
    <col min="12545" max="12545" width="20.5703125" style="1" customWidth="1"/>
    <col min="12546" max="12546" width="11.42578125" style="1"/>
    <col min="12547" max="12547" width="10.42578125" style="1" customWidth="1"/>
    <col min="12548" max="12548" width="14.85546875" style="1" bestFit="1" customWidth="1"/>
    <col min="12549" max="12549" width="15.28515625" style="1" bestFit="1" customWidth="1"/>
    <col min="12550" max="12550" width="5.7109375" style="1" customWidth="1"/>
    <col min="12551" max="12551" width="24.42578125" style="1" customWidth="1"/>
    <col min="12552" max="12552" width="11.42578125" style="1"/>
    <col min="12553" max="12553" width="15.28515625" style="1" bestFit="1" customWidth="1"/>
    <col min="12554" max="12554" width="10.28515625" style="1" customWidth="1"/>
    <col min="12555" max="12555" width="15.28515625" style="1" bestFit="1" customWidth="1"/>
    <col min="12556" max="12556" width="12.28515625" style="1" bestFit="1" customWidth="1"/>
    <col min="12557" max="12800" width="11.42578125" style="1"/>
    <col min="12801" max="12801" width="20.5703125" style="1" customWidth="1"/>
    <col min="12802" max="12802" width="11.42578125" style="1"/>
    <col min="12803" max="12803" width="10.42578125" style="1" customWidth="1"/>
    <col min="12804" max="12804" width="14.85546875" style="1" bestFit="1" customWidth="1"/>
    <col min="12805" max="12805" width="15.28515625" style="1" bestFit="1" customWidth="1"/>
    <col min="12806" max="12806" width="5.7109375" style="1" customWidth="1"/>
    <col min="12807" max="12807" width="24.42578125" style="1" customWidth="1"/>
    <col min="12808" max="12808" width="11.42578125" style="1"/>
    <col min="12809" max="12809" width="15.28515625" style="1" bestFit="1" customWidth="1"/>
    <col min="12810" max="12810" width="10.28515625" style="1" customWidth="1"/>
    <col min="12811" max="12811" width="15.28515625" style="1" bestFit="1" customWidth="1"/>
    <col min="12812" max="12812" width="12.28515625" style="1" bestFit="1" customWidth="1"/>
    <col min="12813" max="13056" width="11.42578125" style="1"/>
    <col min="13057" max="13057" width="20.5703125" style="1" customWidth="1"/>
    <col min="13058" max="13058" width="11.42578125" style="1"/>
    <col min="13059" max="13059" width="10.42578125" style="1" customWidth="1"/>
    <col min="13060" max="13060" width="14.85546875" style="1" bestFit="1" customWidth="1"/>
    <col min="13061" max="13061" width="15.28515625" style="1" bestFit="1" customWidth="1"/>
    <col min="13062" max="13062" width="5.7109375" style="1" customWidth="1"/>
    <col min="13063" max="13063" width="24.42578125" style="1" customWidth="1"/>
    <col min="13064" max="13064" width="11.42578125" style="1"/>
    <col min="13065" max="13065" width="15.28515625" style="1" bestFit="1" customWidth="1"/>
    <col min="13066" max="13066" width="10.28515625" style="1" customWidth="1"/>
    <col min="13067" max="13067" width="15.28515625" style="1" bestFit="1" customWidth="1"/>
    <col min="13068" max="13068" width="12.28515625" style="1" bestFit="1" customWidth="1"/>
    <col min="13069" max="13312" width="11.42578125" style="1"/>
    <col min="13313" max="13313" width="20.5703125" style="1" customWidth="1"/>
    <col min="13314" max="13314" width="11.42578125" style="1"/>
    <col min="13315" max="13315" width="10.42578125" style="1" customWidth="1"/>
    <col min="13316" max="13316" width="14.85546875" style="1" bestFit="1" customWidth="1"/>
    <col min="13317" max="13317" width="15.28515625" style="1" bestFit="1" customWidth="1"/>
    <col min="13318" max="13318" width="5.7109375" style="1" customWidth="1"/>
    <col min="13319" max="13319" width="24.42578125" style="1" customWidth="1"/>
    <col min="13320" max="13320" width="11.42578125" style="1"/>
    <col min="13321" max="13321" width="15.28515625" style="1" bestFit="1" customWidth="1"/>
    <col min="13322" max="13322" width="10.28515625" style="1" customWidth="1"/>
    <col min="13323" max="13323" width="15.28515625" style="1" bestFit="1" customWidth="1"/>
    <col min="13324" max="13324" width="12.28515625" style="1" bestFit="1" customWidth="1"/>
    <col min="13325" max="13568" width="11.42578125" style="1"/>
    <col min="13569" max="13569" width="20.5703125" style="1" customWidth="1"/>
    <col min="13570" max="13570" width="11.42578125" style="1"/>
    <col min="13571" max="13571" width="10.42578125" style="1" customWidth="1"/>
    <col min="13572" max="13572" width="14.85546875" style="1" bestFit="1" customWidth="1"/>
    <col min="13573" max="13573" width="15.28515625" style="1" bestFit="1" customWidth="1"/>
    <col min="13574" max="13574" width="5.7109375" style="1" customWidth="1"/>
    <col min="13575" max="13575" width="24.42578125" style="1" customWidth="1"/>
    <col min="13576" max="13576" width="11.42578125" style="1"/>
    <col min="13577" max="13577" width="15.28515625" style="1" bestFit="1" customWidth="1"/>
    <col min="13578" max="13578" width="10.28515625" style="1" customWidth="1"/>
    <col min="13579" max="13579" width="15.28515625" style="1" bestFit="1" customWidth="1"/>
    <col min="13580" max="13580" width="12.28515625" style="1" bestFit="1" customWidth="1"/>
    <col min="13581" max="13824" width="11.42578125" style="1"/>
    <col min="13825" max="13825" width="20.5703125" style="1" customWidth="1"/>
    <col min="13826" max="13826" width="11.42578125" style="1"/>
    <col min="13827" max="13827" width="10.42578125" style="1" customWidth="1"/>
    <col min="13828" max="13828" width="14.85546875" style="1" bestFit="1" customWidth="1"/>
    <col min="13829" max="13829" width="15.28515625" style="1" bestFit="1" customWidth="1"/>
    <col min="13830" max="13830" width="5.7109375" style="1" customWidth="1"/>
    <col min="13831" max="13831" width="24.42578125" style="1" customWidth="1"/>
    <col min="13832" max="13832" width="11.42578125" style="1"/>
    <col min="13833" max="13833" width="15.28515625" style="1" bestFit="1" customWidth="1"/>
    <col min="13834" max="13834" width="10.28515625" style="1" customWidth="1"/>
    <col min="13835" max="13835" width="15.28515625" style="1" bestFit="1" customWidth="1"/>
    <col min="13836" max="13836" width="12.28515625" style="1" bestFit="1" customWidth="1"/>
    <col min="13837" max="14080" width="11.42578125" style="1"/>
    <col min="14081" max="14081" width="20.5703125" style="1" customWidth="1"/>
    <col min="14082" max="14082" width="11.42578125" style="1"/>
    <col min="14083" max="14083" width="10.42578125" style="1" customWidth="1"/>
    <col min="14084" max="14084" width="14.85546875" style="1" bestFit="1" customWidth="1"/>
    <col min="14085" max="14085" width="15.28515625" style="1" bestFit="1" customWidth="1"/>
    <col min="14086" max="14086" width="5.7109375" style="1" customWidth="1"/>
    <col min="14087" max="14087" width="24.42578125" style="1" customWidth="1"/>
    <col min="14088" max="14088" width="11.42578125" style="1"/>
    <col min="14089" max="14089" width="15.28515625" style="1" bestFit="1" customWidth="1"/>
    <col min="14090" max="14090" width="10.28515625" style="1" customWidth="1"/>
    <col min="14091" max="14091" width="15.28515625" style="1" bestFit="1" customWidth="1"/>
    <col min="14092" max="14092" width="12.28515625" style="1" bestFit="1" customWidth="1"/>
    <col min="14093" max="14336" width="11.42578125" style="1"/>
    <col min="14337" max="14337" width="20.5703125" style="1" customWidth="1"/>
    <col min="14338" max="14338" width="11.42578125" style="1"/>
    <col min="14339" max="14339" width="10.42578125" style="1" customWidth="1"/>
    <col min="14340" max="14340" width="14.85546875" style="1" bestFit="1" customWidth="1"/>
    <col min="14341" max="14341" width="15.28515625" style="1" bestFit="1" customWidth="1"/>
    <col min="14342" max="14342" width="5.7109375" style="1" customWidth="1"/>
    <col min="14343" max="14343" width="24.42578125" style="1" customWidth="1"/>
    <col min="14344" max="14344" width="11.42578125" style="1"/>
    <col min="14345" max="14345" width="15.28515625" style="1" bestFit="1" customWidth="1"/>
    <col min="14346" max="14346" width="10.28515625" style="1" customWidth="1"/>
    <col min="14347" max="14347" width="15.28515625" style="1" bestFit="1" customWidth="1"/>
    <col min="14348" max="14348" width="12.28515625" style="1" bestFit="1" customWidth="1"/>
    <col min="14349" max="14592" width="11.42578125" style="1"/>
    <col min="14593" max="14593" width="20.5703125" style="1" customWidth="1"/>
    <col min="14594" max="14594" width="11.42578125" style="1"/>
    <col min="14595" max="14595" width="10.42578125" style="1" customWidth="1"/>
    <col min="14596" max="14596" width="14.85546875" style="1" bestFit="1" customWidth="1"/>
    <col min="14597" max="14597" width="15.28515625" style="1" bestFit="1" customWidth="1"/>
    <col min="14598" max="14598" width="5.7109375" style="1" customWidth="1"/>
    <col min="14599" max="14599" width="24.42578125" style="1" customWidth="1"/>
    <col min="14600" max="14600" width="11.42578125" style="1"/>
    <col min="14601" max="14601" width="15.28515625" style="1" bestFit="1" customWidth="1"/>
    <col min="14602" max="14602" width="10.28515625" style="1" customWidth="1"/>
    <col min="14603" max="14603" width="15.28515625" style="1" bestFit="1" customWidth="1"/>
    <col min="14604" max="14604" width="12.28515625" style="1" bestFit="1" customWidth="1"/>
    <col min="14605" max="14848" width="11.42578125" style="1"/>
    <col min="14849" max="14849" width="20.5703125" style="1" customWidth="1"/>
    <col min="14850" max="14850" width="11.42578125" style="1"/>
    <col min="14851" max="14851" width="10.42578125" style="1" customWidth="1"/>
    <col min="14852" max="14852" width="14.85546875" style="1" bestFit="1" customWidth="1"/>
    <col min="14853" max="14853" width="15.28515625" style="1" bestFit="1" customWidth="1"/>
    <col min="14854" max="14854" width="5.7109375" style="1" customWidth="1"/>
    <col min="14855" max="14855" width="24.42578125" style="1" customWidth="1"/>
    <col min="14856" max="14856" width="11.42578125" style="1"/>
    <col min="14857" max="14857" width="15.28515625" style="1" bestFit="1" customWidth="1"/>
    <col min="14858" max="14858" width="10.28515625" style="1" customWidth="1"/>
    <col min="14859" max="14859" width="15.28515625" style="1" bestFit="1" customWidth="1"/>
    <col min="14860" max="14860" width="12.28515625" style="1" bestFit="1" customWidth="1"/>
    <col min="14861" max="15104" width="11.42578125" style="1"/>
    <col min="15105" max="15105" width="20.5703125" style="1" customWidth="1"/>
    <col min="15106" max="15106" width="11.42578125" style="1"/>
    <col min="15107" max="15107" width="10.42578125" style="1" customWidth="1"/>
    <col min="15108" max="15108" width="14.85546875" style="1" bestFit="1" customWidth="1"/>
    <col min="15109" max="15109" width="15.28515625" style="1" bestFit="1" customWidth="1"/>
    <col min="15110" max="15110" width="5.7109375" style="1" customWidth="1"/>
    <col min="15111" max="15111" width="24.42578125" style="1" customWidth="1"/>
    <col min="15112" max="15112" width="11.42578125" style="1"/>
    <col min="15113" max="15113" width="15.28515625" style="1" bestFit="1" customWidth="1"/>
    <col min="15114" max="15114" width="10.28515625" style="1" customWidth="1"/>
    <col min="15115" max="15115" width="15.28515625" style="1" bestFit="1" customWidth="1"/>
    <col min="15116" max="15116" width="12.28515625" style="1" bestFit="1" customWidth="1"/>
    <col min="15117" max="15360" width="11.42578125" style="1"/>
    <col min="15361" max="15361" width="20.5703125" style="1" customWidth="1"/>
    <col min="15362" max="15362" width="11.42578125" style="1"/>
    <col min="15363" max="15363" width="10.42578125" style="1" customWidth="1"/>
    <col min="15364" max="15364" width="14.85546875" style="1" bestFit="1" customWidth="1"/>
    <col min="15365" max="15365" width="15.28515625" style="1" bestFit="1" customWidth="1"/>
    <col min="15366" max="15366" width="5.7109375" style="1" customWidth="1"/>
    <col min="15367" max="15367" width="24.42578125" style="1" customWidth="1"/>
    <col min="15368" max="15368" width="11.42578125" style="1"/>
    <col min="15369" max="15369" width="15.28515625" style="1" bestFit="1" customWidth="1"/>
    <col min="15370" max="15370" width="10.28515625" style="1" customWidth="1"/>
    <col min="15371" max="15371" width="15.28515625" style="1" bestFit="1" customWidth="1"/>
    <col min="15372" max="15372" width="12.28515625" style="1" bestFit="1" customWidth="1"/>
    <col min="15373" max="15616" width="11.42578125" style="1"/>
    <col min="15617" max="15617" width="20.5703125" style="1" customWidth="1"/>
    <col min="15618" max="15618" width="11.42578125" style="1"/>
    <col min="15619" max="15619" width="10.42578125" style="1" customWidth="1"/>
    <col min="15620" max="15620" width="14.85546875" style="1" bestFit="1" customWidth="1"/>
    <col min="15621" max="15621" width="15.28515625" style="1" bestFit="1" customWidth="1"/>
    <col min="15622" max="15622" width="5.7109375" style="1" customWidth="1"/>
    <col min="15623" max="15623" width="24.42578125" style="1" customWidth="1"/>
    <col min="15624" max="15624" width="11.42578125" style="1"/>
    <col min="15625" max="15625" width="15.28515625" style="1" bestFit="1" customWidth="1"/>
    <col min="15626" max="15626" width="10.28515625" style="1" customWidth="1"/>
    <col min="15627" max="15627" width="15.28515625" style="1" bestFit="1" customWidth="1"/>
    <col min="15628" max="15628" width="12.28515625" style="1" bestFit="1" customWidth="1"/>
    <col min="15629" max="15872" width="11.42578125" style="1"/>
    <col min="15873" max="15873" width="20.5703125" style="1" customWidth="1"/>
    <col min="15874" max="15874" width="11.42578125" style="1"/>
    <col min="15875" max="15875" width="10.42578125" style="1" customWidth="1"/>
    <col min="15876" max="15876" width="14.85546875" style="1" bestFit="1" customWidth="1"/>
    <col min="15877" max="15877" width="15.28515625" style="1" bestFit="1" customWidth="1"/>
    <col min="15878" max="15878" width="5.7109375" style="1" customWidth="1"/>
    <col min="15879" max="15879" width="24.42578125" style="1" customWidth="1"/>
    <col min="15880" max="15880" width="11.42578125" style="1"/>
    <col min="15881" max="15881" width="15.28515625" style="1" bestFit="1" customWidth="1"/>
    <col min="15882" max="15882" width="10.28515625" style="1" customWidth="1"/>
    <col min="15883" max="15883" width="15.28515625" style="1" bestFit="1" customWidth="1"/>
    <col min="15884" max="15884" width="12.28515625" style="1" bestFit="1" customWidth="1"/>
    <col min="15885" max="16128" width="11.42578125" style="1"/>
    <col min="16129" max="16129" width="20.5703125" style="1" customWidth="1"/>
    <col min="16130" max="16130" width="11.42578125" style="1"/>
    <col min="16131" max="16131" width="10.42578125" style="1" customWidth="1"/>
    <col min="16132" max="16132" width="14.85546875" style="1" bestFit="1" customWidth="1"/>
    <col min="16133" max="16133" width="15.28515625" style="1" bestFit="1" customWidth="1"/>
    <col min="16134" max="16134" width="5.7109375" style="1" customWidth="1"/>
    <col min="16135" max="16135" width="24.42578125" style="1" customWidth="1"/>
    <col min="16136" max="16136" width="11.42578125" style="1"/>
    <col min="16137" max="16137" width="15.28515625" style="1" bestFit="1" customWidth="1"/>
    <col min="16138" max="16138" width="10.28515625" style="1" customWidth="1"/>
    <col min="16139" max="16139" width="15.28515625" style="1" bestFit="1" customWidth="1"/>
    <col min="16140" max="16140" width="12.28515625" style="1" bestFit="1" customWidth="1"/>
    <col min="16141" max="16384" width="11.42578125" style="1"/>
  </cols>
  <sheetData>
    <row r="1" spans="1:14">
      <c r="A1" s="1" t="s">
        <v>0</v>
      </c>
      <c r="J1" s="35" t="s">
        <v>77</v>
      </c>
    </row>
    <row r="2" spans="1:14">
      <c r="A2" s="1" t="s">
        <v>1</v>
      </c>
      <c r="D2" s="24">
        <v>45930</v>
      </c>
    </row>
    <row r="4" spans="1:14">
      <c r="A4" s="25" t="s">
        <v>57</v>
      </c>
      <c r="C4" s="24">
        <v>45901</v>
      </c>
      <c r="D4" s="2"/>
      <c r="E4" s="2">
        <v>906675463.15999997</v>
      </c>
      <c r="G4" s="25" t="s">
        <v>2</v>
      </c>
    </row>
    <row r="5" spans="1:14">
      <c r="A5" s="25" t="s">
        <v>3</v>
      </c>
    </row>
    <row r="6" spans="1:14">
      <c r="A6" s="25" t="s">
        <v>4</v>
      </c>
    </row>
    <row r="7" spans="1:14">
      <c r="A7" s="1" t="s">
        <v>6</v>
      </c>
      <c r="D7" s="27">
        <v>8048604.0999999996</v>
      </c>
      <c r="G7" s="1" t="s">
        <v>78</v>
      </c>
      <c r="J7" s="2"/>
    </row>
    <row r="8" spans="1:14">
      <c r="A8" s="1" t="s">
        <v>7</v>
      </c>
      <c r="D8" s="27">
        <v>11263356.9</v>
      </c>
      <c r="G8" s="1" t="s">
        <v>5</v>
      </c>
      <c r="I8" s="2">
        <v>136650408.93000001</v>
      </c>
      <c r="N8" s="11"/>
    </row>
    <row r="9" spans="1:14">
      <c r="A9" s="1" t="s">
        <v>9</v>
      </c>
      <c r="D9" s="27">
        <v>0</v>
      </c>
      <c r="G9" s="1" t="s">
        <v>58</v>
      </c>
      <c r="I9" s="2">
        <v>96087847.629999995</v>
      </c>
      <c r="J9" s="2"/>
      <c r="N9" s="11"/>
    </row>
    <row r="10" spans="1:14">
      <c r="A10" s="1" t="s">
        <v>11</v>
      </c>
      <c r="D10" s="27">
        <v>1050000</v>
      </c>
      <c r="G10" s="1" t="s">
        <v>8</v>
      </c>
      <c r="I10" s="27">
        <v>0</v>
      </c>
    </row>
    <row r="11" spans="1:14">
      <c r="A11" s="1" t="s">
        <v>12</v>
      </c>
      <c r="D11" s="27">
        <v>0</v>
      </c>
      <c r="G11" s="1" t="s">
        <v>10</v>
      </c>
      <c r="I11" s="2">
        <v>7198314.8999999994</v>
      </c>
    </row>
    <row r="12" spans="1:14">
      <c r="A12" s="1" t="s">
        <v>14</v>
      </c>
      <c r="D12" s="27">
        <v>0</v>
      </c>
      <c r="G12" s="1" t="s">
        <v>13</v>
      </c>
      <c r="I12" s="2">
        <v>3796064.1799999997</v>
      </c>
    </row>
    <row r="13" spans="1:14">
      <c r="A13" s="1" t="s">
        <v>16</v>
      </c>
      <c r="D13" s="27">
        <v>66000</v>
      </c>
      <c r="G13" s="1" t="s">
        <v>15</v>
      </c>
      <c r="I13" s="2">
        <v>23810467.600000001</v>
      </c>
    </row>
    <row r="14" spans="1:14">
      <c r="A14" s="1" t="s">
        <v>17</v>
      </c>
      <c r="D14" s="27">
        <v>570900</v>
      </c>
      <c r="G14" s="1" t="s">
        <v>18</v>
      </c>
      <c r="I14" s="27">
        <v>0</v>
      </c>
      <c r="J14" s="28"/>
      <c r="K14" s="29"/>
    </row>
    <row r="15" spans="1:14">
      <c r="A15" s="1" t="s">
        <v>19</v>
      </c>
      <c r="D15" s="27">
        <v>100000</v>
      </c>
      <c r="G15" s="1" t="s">
        <v>20</v>
      </c>
      <c r="I15" s="30">
        <v>267543103.24000001</v>
      </c>
      <c r="J15" s="31"/>
      <c r="K15" s="30">
        <v>267543103.24000001</v>
      </c>
    </row>
    <row r="16" spans="1:14">
      <c r="A16" s="1" t="s">
        <v>21</v>
      </c>
      <c r="D16" s="27">
        <v>1587570</v>
      </c>
      <c r="G16" s="25"/>
    </row>
    <row r="17" spans="1:13">
      <c r="A17" s="1" t="s">
        <v>22</v>
      </c>
      <c r="D17" s="27">
        <v>2074795.17</v>
      </c>
      <c r="G17" s="25" t="s">
        <v>3</v>
      </c>
    </row>
    <row r="18" spans="1:13">
      <c r="A18" s="1" t="s">
        <v>23</v>
      </c>
      <c r="D18" s="27">
        <v>4225628.4300000006</v>
      </c>
      <c r="G18" s="1" t="s">
        <v>24</v>
      </c>
      <c r="K18" s="2">
        <v>26451112.779999997</v>
      </c>
    </row>
    <row r="19" spans="1:13">
      <c r="A19" s="1" t="s">
        <v>25</v>
      </c>
      <c r="D19" s="27">
        <v>531750.06000000006</v>
      </c>
      <c r="G19" s="1" t="s">
        <v>59</v>
      </c>
      <c r="K19" s="2">
        <v>0</v>
      </c>
    </row>
    <row r="20" spans="1:13">
      <c r="A20" s="1" t="s">
        <v>26</v>
      </c>
      <c r="D20" s="27">
        <v>0</v>
      </c>
      <c r="G20" s="1" t="s">
        <v>27</v>
      </c>
      <c r="K20" s="30">
        <v>293994216.01999998</v>
      </c>
    </row>
    <row r="21" spans="1:13">
      <c r="A21" s="1" t="s">
        <v>28</v>
      </c>
      <c r="D21" s="27">
        <v>98800</v>
      </c>
      <c r="I21" s="24"/>
      <c r="K21" s="32"/>
    </row>
    <row r="22" spans="1:13">
      <c r="A22" s="1" t="s">
        <v>29</v>
      </c>
      <c r="D22" s="27">
        <v>0</v>
      </c>
      <c r="G22" s="25"/>
      <c r="H22" s="33"/>
      <c r="I22" s="33"/>
    </row>
    <row r="23" spans="1:13">
      <c r="A23" s="1" t="s">
        <v>30</v>
      </c>
      <c r="D23" s="27">
        <v>622538.65</v>
      </c>
      <c r="G23" s="25" t="s">
        <v>60</v>
      </c>
      <c r="H23" s="33" t="s">
        <v>61</v>
      </c>
      <c r="I23" s="33">
        <v>45930</v>
      </c>
    </row>
    <row r="24" spans="1:13">
      <c r="A24" s="1" t="s">
        <v>32</v>
      </c>
      <c r="D24" s="27">
        <v>1221497.7</v>
      </c>
      <c r="G24" s="1" t="s">
        <v>31</v>
      </c>
      <c r="I24" s="2">
        <v>421990.78</v>
      </c>
    </row>
    <row r="25" spans="1:13">
      <c r="A25" s="1" t="s">
        <v>34</v>
      </c>
      <c r="D25" s="27">
        <v>1031118.76</v>
      </c>
      <c r="G25" s="1" t="s">
        <v>33</v>
      </c>
      <c r="I25" s="2">
        <v>300000</v>
      </c>
    </row>
    <row r="26" spans="1:13">
      <c r="A26" s="1" t="s">
        <v>36</v>
      </c>
      <c r="D26" s="27">
        <v>2857043.58</v>
      </c>
      <c r="G26" s="1" t="s">
        <v>35</v>
      </c>
      <c r="I26" s="2">
        <v>20000</v>
      </c>
      <c r="K26" s="2"/>
      <c r="L26" s="2"/>
      <c r="M26" s="2"/>
    </row>
    <row r="27" spans="1:13">
      <c r="A27" s="1" t="s">
        <v>62</v>
      </c>
      <c r="D27" s="27">
        <v>0</v>
      </c>
      <c r="G27" s="1" t="s">
        <v>37</v>
      </c>
      <c r="I27" s="2">
        <v>239269693.47999999</v>
      </c>
      <c r="L27" s="2"/>
    </row>
    <row r="28" spans="1:13">
      <c r="A28" s="1" t="s">
        <v>38</v>
      </c>
      <c r="D28" s="27">
        <v>9905001.9299999997</v>
      </c>
      <c r="G28" s="1" t="s">
        <v>39</v>
      </c>
      <c r="I28" s="2">
        <v>547395.00699999998</v>
      </c>
      <c r="K28" s="2"/>
      <c r="L28" s="2"/>
    </row>
    <row r="29" spans="1:13">
      <c r="A29" s="6" t="s">
        <v>66</v>
      </c>
      <c r="D29" s="27">
        <v>13294109.890000001</v>
      </c>
      <c r="G29" s="1" t="s">
        <v>41</v>
      </c>
      <c r="I29" s="2">
        <v>5773624.8499999959</v>
      </c>
      <c r="K29" s="2"/>
      <c r="L29" s="2"/>
    </row>
    <row r="30" spans="1:13">
      <c r="A30" s="1" t="s">
        <v>40</v>
      </c>
      <c r="D30" s="27">
        <v>297544.12</v>
      </c>
      <c r="G30" s="1" t="s">
        <v>43</v>
      </c>
      <c r="I30" s="2">
        <v>2848645.01</v>
      </c>
      <c r="K30" s="2"/>
      <c r="L30" s="2"/>
    </row>
    <row r="31" spans="1:13">
      <c r="A31" s="1" t="s">
        <v>42</v>
      </c>
      <c r="D31" s="27">
        <v>9735078.75</v>
      </c>
      <c r="G31" s="1" t="s">
        <v>45</v>
      </c>
      <c r="I31" s="2">
        <v>7425.95</v>
      </c>
      <c r="J31" s="2"/>
      <c r="K31" s="2"/>
      <c r="L31" s="2"/>
    </row>
    <row r="32" spans="1:13">
      <c r="A32" s="1" t="s">
        <v>44</v>
      </c>
      <c r="D32" s="4">
        <v>0</v>
      </c>
      <c r="G32" s="1" t="s">
        <v>47</v>
      </c>
      <c r="I32" s="2">
        <v>5254.67</v>
      </c>
      <c r="K32" s="2"/>
      <c r="L32" s="2"/>
    </row>
    <row r="33" spans="1:12">
      <c r="A33" s="1" t="s">
        <v>46</v>
      </c>
      <c r="D33" s="27">
        <v>450000</v>
      </c>
      <c r="G33" s="1" t="s">
        <v>75</v>
      </c>
      <c r="I33" s="2">
        <v>2158.2199999999998</v>
      </c>
      <c r="J33" s="2"/>
      <c r="K33" s="2"/>
      <c r="L33" s="2"/>
    </row>
    <row r="34" spans="1:12">
      <c r="A34" s="1" t="s">
        <v>48</v>
      </c>
      <c r="D34" s="27">
        <v>70214796.040000007</v>
      </c>
      <c r="G34" s="1" t="s">
        <v>63</v>
      </c>
      <c r="I34" s="2">
        <v>690000000</v>
      </c>
    </row>
    <row r="35" spans="1:12">
      <c r="A35" s="1" t="s">
        <v>49</v>
      </c>
      <c r="D35" s="27">
        <v>160857205.66999996</v>
      </c>
      <c r="G35" s="1" t="s">
        <v>76</v>
      </c>
      <c r="I35" s="2">
        <v>0</v>
      </c>
      <c r="J35" s="34"/>
      <c r="K35" s="32"/>
    </row>
    <row r="36" spans="1:12">
      <c r="A36" s="1" t="s">
        <v>50</v>
      </c>
      <c r="D36" s="27">
        <v>0</v>
      </c>
      <c r="G36" s="1" t="s">
        <v>63</v>
      </c>
      <c r="I36" s="2">
        <v>0</v>
      </c>
    </row>
    <row r="37" spans="1:12">
      <c r="A37" s="1" t="s">
        <v>52</v>
      </c>
      <c r="D37" s="27">
        <v>0</v>
      </c>
      <c r="E37" s="2"/>
      <c r="G37" s="1" t="s">
        <v>51</v>
      </c>
      <c r="I37" s="30">
        <v>939196187.96700001</v>
      </c>
      <c r="J37" s="31"/>
      <c r="K37" s="30">
        <v>939196187.96700001</v>
      </c>
    </row>
    <row r="38" spans="1:12">
      <c r="A38" s="1" t="s">
        <v>74</v>
      </c>
      <c r="D38" s="27">
        <v>46050.96</v>
      </c>
      <c r="E38" s="2"/>
    </row>
    <row r="39" spans="1:12">
      <c r="A39" s="1" t="s">
        <v>53</v>
      </c>
      <c r="D39" s="30">
        <v>300149390.70999992</v>
      </c>
      <c r="E39" s="30">
        <v>300149390.70999992</v>
      </c>
    </row>
    <row r="41" spans="1:12">
      <c r="A41" s="1" t="s">
        <v>54</v>
      </c>
      <c r="E41" s="2">
        <v>26365550.120000005</v>
      </c>
    </row>
    <row r="43" spans="1:12">
      <c r="A43" s="1" t="s">
        <v>55</v>
      </c>
      <c r="E43" s="26">
        <v>1233190403.9899998</v>
      </c>
      <c r="G43" s="1" t="s">
        <v>56</v>
      </c>
      <c r="K43" s="26">
        <v>1233190403.987</v>
      </c>
    </row>
    <row r="45" spans="1:12">
      <c r="G45" s="3">
        <v>2.9997825622558594E-3</v>
      </c>
    </row>
    <row r="46" spans="1:12">
      <c r="G46" s="36"/>
      <c r="H46" s="2"/>
      <c r="I46" s="3"/>
      <c r="J46" s="4"/>
      <c r="K46" s="4"/>
    </row>
    <row r="47" spans="1:12">
      <c r="E47" s="2"/>
      <c r="G47" s="22"/>
    </row>
    <row r="48" spans="1:12">
      <c r="E48" s="2"/>
      <c r="G48" s="2"/>
    </row>
    <row r="49" spans="2:12">
      <c r="B49" s="37"/>
      <c r="C49" s="37"/>
      <c r="D49" s="37"/>
      <c r="E49" s="2"/>
      <c r="G49" s="3"/>
      <c r="H49" s="38"/>
      <c r="I49" s="37"/>
      <c r="J49" s="37"/>
      <c r="K49" s="37"/>
    </row>
    <row r="50" spans="2:12">
      <c r="B50" s="2"/>
      <c r="C50" s="2"/>
      <c r="E50" s="2"/>
      <c r="G50" s="38"/>
      <c r="H50" s="2"/>
      <c r="I50" s="4"/>
      <c r="J50" s="4"/>
      <c r="K50" s="4"/>
    </row>
    <row r="51" spans="2:12">
      <c r="E51" s="2"/>
      <c r="G51" s="38"/>
      <c r="H51" s="2"/>
      <c r="K51" s="4"/>
    </row>
    <row r="52" spans="2:12">
      <c r="B52" s="2"/>
      <c r="C52" s="2"/>
      <c r="E52" s="2"/>
      <c r="G52" s="38"/>
      <c r="H52" s="2"/>
      <c r="I52" s="4"/>
      <c r="J52" s="4"/>
      <c r="K52" s="4"/>
      <c r="L52" s="4"/>
    </row>
    <row r="53" spans="2:12">
      <c r="B53" s="2"/>
      <c r="C53" s="2"/>
      <c r="E53" s="2"/>
      <c r="G53" s="38"/>
      <c r="H53" s="2"/>
      <c r="I53" s="4"/>
      <c r="J53" s="4"/>
      <c r="K53" s="4"/>
      <c r="L53" s="4"/>
    </row>
    <row r="54" spans="2:12">
      <c r="E54" s="2"/>
      <c r="G54" s="2"/>
      <c r="H54" s="2"/>
      <c r="I54" s="4"/>
      <c r="K54" s="4"/>
      <c r="L54" s="4"/>
    </row>
    <row r="55" spans="2:12">
      <c r="E55" s="2"/>
      <c r="G55" s="38"/>
      <c r="H55" s="2"/>
      <c r="I55" s="4"/>
      <c r="J55" s="4"/>
      <c r="K55" s="4"/>
      <c r="L55" s="4"/>
    </row>
    <row r="56" spans="2:12">
      <c r="B56" s="2"/>
      <c r="C56" s="2"/>
      <c r="D56" s="2"/>
      <c r="E56" s="2"/>
      <c r="G56" s="24"/>
      <c r="H56" s="2"/>
      <c r="I56" s="4"/>
      <c r="J56" s="4"/>
      <c r="K56" s="4"/>
      <c r="L56" s="4"/>
    </row>
    <row r="57" spans="2:12">
      <c r="B57" s="2"/>
      <c r="E57" s="2"/>
      <c r="G57" s="24"/>
      <c r="H57" s="2"/>
      <c r="I57" s="4"/>
      <c r="J57" s="4"/>
      <c r="K57" s="4"/>
      <c r="L57" s="4"/>
    </row>
    <row r="58" spans="2:12">
      <c r="B58" s="2"/>
      <c r="E58" s="2"/>
      <c r="G58" s="24"/>
      <c r="H58" s="2"/>
      <c r="I58" s="4"/>
      <c r="J58" s="4"/>
      <c r="K58" s="4"/>
      <c r="L58" s="4"/>
    </row>
    <row r="59" spans="2:12">
      <c r="G59" s="2"/>
      <c r="K59" s="4"/>
    </row>
    <row r="60" spans="2:12">
      <c r="G60" s="2"/>
      <c r="K60" s="4"/>
    </row>
    <row r="61" spans="2:12">
      <c r="G61" s="2"/>
      <c r="K61" s="4"/>
    </row>
    <row r="62" spans="2:12">
      <c r="G62" s="2"/>
      <c r="K62" s="4"/>
    </row>
    <row r="63" spans="2:12">
      <c r="G63" s="2"/>
      <c r="K63" s="4"/>
    </row>
    <row r="64" spans="2:12">
      <c r="G64" s="2"/>
      <c r="K64" s="4"/>
    </row>
    <row r="65" spans="7:11">
      <c r="G65" s="2"/>
      <c r="K65" s="4"/>
    </row>
    <row r="66" spans="7:11">
      <c r="G66" s="2"/>
      <c r="K66" s="4"/>
    </row>
    <row r="67" spans="7:11">
      <c r="G67" s="2"/>
      <c r="K67" s="4"/>
    </row>
    <row r="68" spans="7:11">
      <c r="G68" s="2"/>
      <c r="K68" s="4"/>
    </row>
    <row r="69" spans="7:11">
      <c r="G69" s="2"/>
      <c r="K69" s="4"/>
    </row>
    <row r="70" spans="7:11">
      <c r="G70" s="2"/>
      <c r="K70" s="4"/>
    </row>
    <row r="71" spans="7:11">
      <c r="G71" s="2"/>
    </row>
    <row r="75" spans="7:11">
      <c r="G75" s="2"/>
    </row>
  </sheetData>
  <pageMargins left="0" right="0" top="0.39370078740157483" bottom="0" header="0" footer="0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I HCD enero</vt:lpstr>
      <vt:lpstr>I HCD febrero</vt:lpstr>
      <vt:lpstr>I HCD marzo</vt:lpstr>
      <vt:lpstr>I HCD abril</vt:lpstr>
      <vt:lpstr>I HCD mayo</vt:lpstr>
      <vt:lpstr>I HCD junio</vt:lpstr>
      <vt:lpstr>I HCD julio</vt:lpstr>
      <vt:lpstr>I HCD agosto</vt:lpstr>
      <vt:lpstr>I HCD sept 25</vt:lpstr>
      <vt:lpstr>I HCD octubre25</vt:lpstr>
      <vt:lpstr>I HCD noviembre 25</vt:lpstr>
      <vt:lpstr>I HCD dic 25</vt:lpstr>
      <vt:lpstr>'I HCD enero'!Área_de_impresión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</dc:creator>
  <cp:lastModifiedBy>CX</cp:lastModifiedBy>
  <cp:lastPrinted>2026-05-12T14:56:15Z</cp:lastPrinted>
  <dcterms:created xsi:type="dcterms:W3CDTF">2024-03-05T11:37:01Z</dcterms:created>
  <dcterms:modified xsi:type="dcterms:W3CDTF">2026-05-13T12:32:33Z</dcterms:modified>
</cp:coreProperties>
</file>